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162" documentId="8_{EA028F6D-616D-4DCF-9483-215EF09B25DE}" xr6:coauthVersionLast="47" xr6:coauthVersionMax="47" xr10:uidLastSave="{482E3074-BD67-4FD7-AD61-600B2A0C6B41}"/>
  <bookViews>
    <workbookView xWindow="-120" yWindow="-120" windowWidth="29040" windowHeight="15840" tabRatio="880" xr2:uid="{00000000-000D-0000-FFFF-FFFF00000000}"/>
  </bookViews>
  <sheets>
    <sheet name="Index" sheetId="2" r:id="rId1"/>
    <sheet name="Financial highlights" sheetId="1" r:id="rId2"/>
    <sheet name="Chemicals" sheetId="21" r:id="rId3"/>
    <sheet name="Fuels &amp; Feedstock" sheetId="4" r:id="rId4"/>
    <sheet name="Energy" sheetId="3" r:id="rId5"/>
    <sheet name="Income statement" sheetId="5" r:id="rId6"/>
    <sheet name="Statement of compr. income" sheetId="6" r:id="rId7"/>
    <sheet name="Statement of fin. position" sheetId="7" r:id="rId8"/>
    <sheet name="Statement of changes in equity" sheetId="8" r:id="rId9"/>
    <sheet name="Cash flows" sheetId="9" r:id="rId10"/>
    <sheet name="Sales split" sheetId="10" r:id="rId11"/>
    <sheet name="Taxes on income and profit" sheetId="11" r:id="rId12"/>
    <sheet name="Leverage ratio" sheetId="12" r:id="rId13"/>
    <sheet name="Fair value measurement" sheetId="18" r:id="rId14"/>
    <sheet name="Segment reporting" sheetId="14" r:id="rId15"/>
    <sheet name="Related parties" sheetId="15" r:id="rId16"/>
    <sheet name="CAPEX,(CleanCCS) Op. Result" sheetId="16" r:id="rId17"/>
    <sheet name="Economic environment" sheetId="17" r:id="rId18"/>
    <sheet name="Outlook" sheetId="23"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s>
  <definedNames>
    <definedName name="__123Graph_A" localSheetId="2" hidden="1">'[1]Key-ind'!#REF!</definedName>
    <definedName name="__123Graph_A" localSheetId="13" hidden="1">'[1]Key-ind'!#REF!</definedName>
    <definedName name="__123Graph_A" localSheetId="18" hidden="1">'[1]Key-ind'!#REF!</definedName>
    <definedName name="__123Graph_A" hidden="1">'[1]Key-ind'!#REF!</definedName>
    <definedName name="__123Graph_AINV" localSheetId="2" hidden="1">'[1]Key-ind'!#REF!</definedName>
    <definedName name="__123Graph_AINV" localSheetId="13" hidden="1">'[1]Key-ind'!#REF!</definedName>
    <definedName name="__123Graph_AINV" hidden="1">'[1]Key-ind'!#REF!</definedName>
    <definedName name="__123Graph_BCRACK" localSheetId="2" hidden="1">'[1]Op prof input'!#REF!</definedName>
    <definedName name="__123Graph_BCRACK" localSheetId="13" hidden="1">'[1]Op prof input'!#REF!</definedName>
    <definedName name="__123Graph_BCRACK" hidden="1">'[1]Op prof input'!#REF!</definedName>
    <definedName name="__123Graph_BPOLYCOMP" localSheetId="2" hidden="1">'[1]Op prof input'!#REF!</definedName>
    <definedName name="__123Graph_BPOLYCOMP" localSheetId="13" hidden="1">'[1]Op prof input'!#REF!</definedName>
    <definedName name="__123Graph_BPOLYCOMP" hidden="1">'[1]Op prof input'!#REF!</definedName>
    <definedName name="__123Graph_BPOLYETH" localSheetId="2" hidden="1">'[1]Op prof input'!#REF!</definedName>
    <definedName name="__123Graph_BPOLYETH" localSheetId="13" hidden="1">'[1]Op prof input'!#REF!</definedName>
    <definedName name="__123Graph_BPOLYETH" hidden="1">'[1]Op prof input'!#REF!</definedName>
    <definedName name="__123Graph_BPOLYPROP" localSheetId="2" hidden="1">'[1]Op prof input'!#REF!</definedName>
    <definedName name="__123Graph_BPOLYPROP" localSheetId="13" hidden="1">'[1]Op prof input'!#REF!</definedName>
    <definedName name="__123Graph_BPOLYPROP" hidden="1">'[1]Op prof input'!#REF!</definedName>
    <definedName name="__123Graph_CTEMP" localSheetId="2" hidden="1">'[1]Op prof input'!#REF!</definedName>
    <definedName name="__123Graph_CTEMP" localSheetId="13" hidden="1">'[1]Op prof input'!#REF!</definedName>
    <definedName name="__123Graph_CTEMP" hidden="1">'[1]Op prof input'!#REF!</definedName>
    <definedName name="__123Graph_DROCE" localSheetId="2" hidden="1">'[1]Key-ind'!#REF!</definedName>
    <definedName name="__123Graph_DROCE" localSheetId="13" hidden="1">'[1]Key-ind'!#REF!</definedName>
    <definedName name="__123Graph_DROCE" hidden="1">'[1]Key-ind'!#REF!</definedName>
    <definedName name="__123Graph_LBL_B" localSheetId="2" hidden="1">'[1]Op prof input'!#REF!</definedName>
    <definedName name="__123Graph_LBL_B" localSheetId="13" hidden="1">'[1]Op prof input'!#REF!</definedName>
    <definedName name="__123Graph_LBL_B" hidden="1">'[1]Op prof input'!#REF!</definedName>
    <definedName name="__123Graph_LBL_BCRACK" localSheetId="2" hidden="1">'[1]Op prof input'!#REF!</definedName>
    <definedName name="__123Graph_LBL_BCRACK" localSheetId="13" hidden="1">'[1]Op prof input'!#REF!</definedName>
    <definedName name="__123Graph_LBL_BCRACK" hidden="1">'[1]Op prof input'!#REF!</definedName>
    <definedName name="__123Graph_LBL_BPOLYCOMP" localSheetId="2" hidden="1">'[1]Op prof input'!#REF!</definedName>
    <definedName name="__123Graph_LBL_BPOLYCOMP" localSheetId="13" hidden="1">'[1]Op prof input'!#REF!</definedName>
    <definedName name="__123Graph_LBL_BPOLYCOMP" hidden="1">'[1]Op prof input'!#REF!</definedName>
    <definedName name="__123Graph_LBL_BPOLYETH" localSheetId="2" hidden="1">'[1]Op prof input'!#REF!</definedName>
    <definedName name="__123Graph_LBL_BPOLYETH" localSheetId="13" hidden="1">'[1]Op prof input'!#REF!</definedName>
    <definedName name="__123Graph_LBL_BPOLYETH" hidden="1">'[1]Op prof input'!#REF!</definedName>
    <definedName name="__123Graph_LBL_BPOLYPROP" localSheetId="2" hidden="1">'[1]Op prof input'!#REF!</definedName>
    <definedName name="__123Graph_LBL_BPOLYPROP" localSheetId="13" hidden="1">'[1]Op prof input'!#REF!</definedName>
    <definedName name="__123Graph_LBL_BPOLYPROP" hidden="1">'[1]Op prof input'!#REF!</definedName>
    <definedName name="_01_Standard_Quo.Apr04_043119_1" localSheetId="2">#REF!</definedName>
    <definedName name="_01_Standard_Quo.Apr04_043119_1" localSheetId="13">#REF!</definedName>
    <definedName name="_01_Standard_Quo.Apr04_043119_1">#REF!</definedName>
    <definedName name="_01_Standard_Quo.Apr04_044140_1" localSheetId="2">#REF!</definedName>
    <definedName name="_01_Standard_Quo.Apr04_044140_1" localSheetId="13">#REF!</definedName>
    <definedName name="_01_Standard_Quo.Apr04_044140_1">#REF!</definedName>
    <definedName name="_02_AG_2_AG_GB_EBIT" localSheetId="2">'[2]Checkfigures MB'!#REF!</definedName>
    <definedName name="_02_AG_2_AG_GB_EBIT" localSheetId="13">'[2]Checkfigures MB'!#REF!</definedName>
    <definedName name="_02_AG_2_AG_GB_EBIT">'[2]Checkfigures MB'!#REF!</definedName>
    <definedName name="_03_AG_2_AG_GB_EBITD" localSheetId="2">'[2]Checkfigures MB'!#REF!</definedName>
    <definedName name="_03_AG_2_AG_GB_EBITD" localSheetId="13">'[2]Checkfigures MB'!#REF!</definedName>
    <definedName name="_03_AG_2_AG_GB_EBITD">'[2]Checkfigures MB'!#REF!</definedName>
    <definedName name="_091_POLYFELT" localSheetId="2">'[3]Checkfigures MB'!#REF!</definedName>
    <definedName name="_091_POLYFELT" localSheetId="13">'[3]Checkfigures MB'!#REF!</definedName>
    <definedName name="_091_POLYFELT">'[3]Checkfigures MB'!#REF!</definedName>
    <definedName name="_1__123Graph_BCRACK_Y" localSheetId="2" hidden="1">'[1]Op prof input'!#REF!</definedName>
    <definedName name="_1__123Graph_BCRACK_Y" localSheetId="13" hidden="1">'[1]Op prof input'!#REF!</definedName>
    <definedName name="_1__123Graph_BCRACK_Y" hidden="1">'[1]Op prof input'!#REF!</definedName>
    <definedName name="_10_Chemie" localSheetId="2">'[3]Checkfigures MB'!#REF!</definedName>
    <definedName name="_10_Chemie" localSheetId="13">'[3]Checkfigures MB'!#REF!</definedName>
    <definedName name="_10_Chemie">'[3]Checkfigures MB'!#REF!</definedName>
    <definedName name="_11_OMVD_HR" localSheetId="2">'[3]Checkfigures MB'!#REF!</definedName>
    <definedName name="_11_OMVD_HR" localSheetId="13">'[3]Checkfigures MB'!#REF!</definedName>
    <definedName name="_11_OMVD_HR">'[3]Checkfigures MB'!#REF!</definedName>
    <definedName name="_12_OMVRM" localSheetId="2">'[3]Checkfigures MB'!#REF!</definedName>
    <definedName name="_12_OMVRM" localSheetId="13">'[3]Checkfigures MB'!#REF!</definedName>
    <definedName name="_12_OMVRM">'[3]Checkfigures MB'!#REF!</definedName>
    <definedName name="_2__123Graph_BPC_Y" localSheetId="2" hidden="1">'[1]Op prof input'!#REF!</definedName>
    <definedName name="_2__123Graph_BPC_Y" localSheetId="13" hidden="1">'[1]Op prof input'!#REF!</definedName>
    <definedName name="_2__123Graph_BPC_Y" hidden="1">'[1]Op prof input'!#REF!</definedName>
    <definedName name="_3__123Graph_BPE_Y" localSheetId="2" hidden="1">'[1]Op prof input'!#REF!</definedName>
    <definedName name="_3__123Graph_BPE_Y" localSheetId="13" hidden="1">'[1]Op prof input'!#REF!</definedName>
    <definedName name="_3__123Graph_BPE_Y" hidden="1">'[1]Op prof input'!#REF!</definedName>
    <definedName name="_4__123Graph_BPP_Y" localSheetId="2" hidden="1">'[1]Op prof input'!#REF!</definedName>
    <definedName name="_4__123Graph_BPP_Y" localSheetId="13" hidden="1">'[1]Op prof input'!#REF!</definedName>
    <definedName name="_4__123Graph_BPP_Y" hidden="1">'[1]Op prof input'!#REF!</definedName>
    <definedName name="_5__123Graph_LBL_BCRACK_Y" localSheetId="2" hidden="1">'[1]Op prof input'!#REF!</definedName>
    <definedName name="_5__123Graph_LBL_BCRACK_Y" localSheetId="13" hidden="1">'[1]Op prof input'!#REF!</definedName>
    <definedName name="_5__123Graph_LBL_BCRACK_Y" hidden="1">'[1]Op prof input'!#REF!</definedName>
    <definedName name="_6__123Graph_LBL_BPC_Y" localSheetId="2" hidden="1">'[1]Op prof input'!#REF!</definedName>
    <definedName name="_6__123Graph_LBL_BPC_Y" localSheetId="13" hidden="1">'[1]Op prof input'!#REF!</definedName>
    <definedName name="_6__123Graph_LBL_BPC_Y" hidden="1">'[1]Op prof input'!#REF!</definedName>
    <definedName name="_7__123Graph_LBL_BPE_Y" localSheetId="2" hidden="1">'[1]Op prof input'!#REF!</definedName>
    <definedName name="_7__123Graph_LBL_BPE_Y" localSheetId="13" hidden="1">'[1]Op prof input'!#REF!</definedName>
    <definedName name="_7__123Graph_LBL_BPE_Y" hidden="1">'[1]Op prof input'!#REF!</definedName>
    <definedName name="_8__123Graph_LBL_BPP_Y" localSheetId="2" hidden="1">'[1]Op prof input'!#REF!</definedName>
    <definedName name="_8__123Graph_LBL_BPP_Y" localSheetId="13" hidden="1">'[1]Op prof input'!#REF!</definedName>
    <definedName name="_8__123Graph_LBL_BPP_Y" hidden="1">'[1]Op prof input'!#REF!</definedName>
    <definedName name="_FLink_1T_NeVGÜZUOÜLiÜ5wFuÖr_1" localSheetId="13">'Fair value measurement'!$B$5</definedName>
    <definedName name="_Hlk99545320" localSheetId="3">'Fuels &amp; Feedstock'!#REF!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2">#REF!</definedName>
    <definedName name="Act_Bericht" localSheetId="13">#REF!</definedName>
    <definedName name="Act_Bericht">#REF!</definedName>
    <definedName name="ACT_QUARTER">[6]MASTER!$B$3</definedName>
    <definedName name="ACT_YEAR">[6]MASTER!$B$1</definedName>
    <definedName name="AKTIVA" localSheetId="2">#REF!</definedName>
    <definedName name="AKTIVA" localSheetId="13">#REF!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2" hidden="1">#REF!</definedName>
    <definedName name="AS2TickmarkLS" localSheetId="13" hidden="1">#REF!</definedName>
    <definedName name="AS2TickmarkLS" hidden="1">#REF!</definedName>
    <definedName name="AS2VersionLS" hidden="1">300</definedName>
    <definedName name="asdklfj" localSheetId="18"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8"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2">#REF!</definedName>
    <definedName name="BS_YTD" localSheetId="13">#REF!</definedName>
    <definedName name="BS_YTD">#REF!</definedName>
    <definedName name="Bud_Bericht" localSheetId="2">#REF!</definedName>
    <definedName name="Bud_Bericht" localSheetId="13">#REF!</definedName>
    <definedName name="Bud_Bericht">#REF!</definedName>
    <definedName name="BUs_Reported1" localSheetId="2">[9]Month_Personnel!#REF!</definedName>
    <definedName name="BUs_Reported1" localSheetId="13">[9]Month_Personnel!#REF!</definedName>
    <definedName name="BUs_Reported1">[9]Month_Personnel!#REF!</definedName>
    <definedName name="CF_before_tax" comment="Cash Flow before tax">[10]Charts!$C$60:$R$60,[10]Charts!$C$64:$R$66</definedName>
    <definedName name="changes_from_IAS39_to_IFRS9" localSheetId="2">#REF!</definedName>
    <definedName name="changes_from_IAS39_to_IFRS9" localSheetId="13">#REF!</definedName>
    <definedName name="changes_from_IAS39_to_IFRS9">#REF!</definedName>
    <definedName name="charts2" localSheetId="18"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2">#REF!</definedName>
    <definedName name="currency" localSheetId="13">#REF!</definedName>
    <definedName name="currency">#REF!</definedName>
    <definedName name="Custom1">[11]Dropdownlisten!$D$3:$D$33</definedName>
    <definedName name="Custom2">[11]Dropdownlisten!$F$3:$F$17</definedName>
    <definedName name="Custom3">[11]Dropdownlisten!$H$3:$H$13</definedName>
    <definedName name="Custom3C" localSheetId="2">#REF!</definedName>
    <definedName name="Custom3C" localSheetId="13">#REF!</definedName>
    <definedName name="Custom3C">#REF!</definedName>
    <definedName name="Custom4">[11]Dropdownlisten!$J$3:$J$14</definedName>
    <definedName name="Custom4C" localSheetId="2">#REF!</definedName>
    <definedName name="Custom4C" localSheetId="13">#REF!</definedName>
    <definedName name="Custom4C">#REF!</definedName>
    <definedName name="dasf" localSheetId="18"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2">#REF!</definedName>
    <definedName name="DB1_BUDGET" localSheetId="13">#REF!</definedName>
    <definedName name="DB1_BUDGET">#REF!</definedName>
    <definedName name="DB1_IST" localSheetId="2">#REF!</definedName>
    <definedName name="DB1_IST" localSheetId="13">#REF!</definedName>
    <definedName name="DB1_IST">#REF!</definedName>
    <definedName name="DB1abw." localSheetId="2">#REF!</definedName>
    <definedName name="DB1abw." localSheetId="13">#REF!</definedName>
    <definedName name="DB1abw.">#REF!</definedName>
    <definedName name="DB1pS_BUDGET" localSheetId="2">#REF!</definedName>
    <definedName name="DB1pS_BUDGET" localSheetId="13">#REF!</definedName>
    <definedName name="DB1pS_BUDGET">#REF!</definedName>
    <definedName name="DB1pS_IST" localSheetId="2">#REF!</definedName>
    <definedName name="DB1pS_IST" localSheetId="13">#REF!</definedName>
    <definedName name="DB1pS_IST">#REF!</definedName>
    <definedName name="DB1pSabw." localSheetId="2">#REF!</definedName>
    <definedName name="DB1pSabw." localSheetId="13">#REF!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2">#REF!</definedName>
    <definedName name="DR_SUM_CF" localSheetId="13">#REF!</definedName>
    <definedName name="DR_SUM_CF">#REF!</definedName>
    <definedName name="Druckbereich_IAS8_Further_Impacts" localSheetId="2">#REF!</definedName>
    <definedName name="Druckbereich_IAS8_Further_Impacts" localSheetId="13">#REF!</definedName>
    <definedName name="Druckbereich_IAS8_Further_Impacts">#REF!</definedName>
    <definedName name="EBIT" localSheetId="2">#REF!</definedName>
    <definedName name="EBIT" localSheetId="13">#REF!</definedName>
    <definedName name="EBIT">#REF!</definedName>
    <definedName name="EBIT_BUDGET" localSheetId="2">#REF!</definedName>
    <definedName name="EBIT_BUDGET" localSheetId="13">#REF!</definedName>
    <definedName name="EBIT_BUDGET">#REF!</definedName>
    <definedName name="EBIT_EM" localSheetId="2">#REF!</definedName>
    <definedName name="EBIT_EM" localSheetId="13">#REF!</definedName>
    <definedName name="EBIT_EM">#REF!</definedName>
    <definedName name="EBIT_EVA">'[13]2_Key Figures'!$K$22:$U$49</definedName>
    <definedName name="EBIT_Ges">'[14]EBIT Ges'!$A$11:$M$80</definedName>
    <definedName name="EBIT_IST" localSheetId="2">#REF!</definedName>
    <definedName name="EBIT_IST" localSheetId="13">#REF!</definedName>
    <definedName name="EBIT_IST">#REF!</definedName>
    <definedName name="EBITabw." localSheetId="2">#REF!</definedName>
    <definedName name="EBITabw." localSheetId="13">#REF!</definedName>
    <definedName name="EBITabw.">#REF!</definedName>
    <definedName name="EBITD" localSheetId="2">#REF!</definedName>
    <definedName name="EBITD" localSheetId="13">#REF!</definedName>
    <definedName name="EBITD">#REF!</definedName>
    <definedName name="entity" localSheetId="2">#REF!</definedName>
    <definedName name="entity" localSheetId="13">#REF!</definedName>
    <definedName name="entity">#REF!</definedName>
    <definedName name="equity_value_convertible">[8]WACC!$C$40</definedName>
    <definedName name="Essbase_Retrieve" localSheetId="2">#REF!</definedName>
    <definedName name="Essbase_Retrieve" localSheetId="13">#REF!</definedName>
    <definedName name="Essbase_Retrieve">#REF!</definedName>
    <definedName name="Faktor">'Cash flows'!$P$2</definedName>
    <definedName name="fd" localSheetId="2">#REF!</definedName>
    <definedName name="fd" localSheetId="13">#REF!</definedName>
    <definedName name="fd">#REF!</definedName>
    <definedName name="Firma" localSheetId="2">#REF!</definedName>
    <definedName name="Firma" localSheetId="13">#REF!</definedName>
    <definedName name="Firma">#REF!</definedName>
    <definedName name="Firmen">[15]VK!$A$2:$B$116</definedName>
    <definedName name="Fixkosten_BUDGET" localSheetId="2">#REF!</definedName>
    <definedName name="Fixkosten_BUDGET" localSheetId="13">#REF!</definedName>
    <definedName name="Fixkosten_BUDGET">#REF!</definedName>
    <definedName name="Fixkosten_IST" localSheetId="2">#REF!</definedName>
    <definedName name="Fixkosten_IST" localSheetId="13">#REF!</definedName>
    <definedName name="Fixkosten_IST">#REF!</definedName>
    <definedName name="Fixkostenabw." localSheetId="2">#REF!</definedName>
    <definedName name="Fixkostenabw." localSheetId="13">#REF!</definedName>
    <definedName name="Fixkostenabw.">#REF!</definedName>
    <definedName name="flash1" localSheetId="18"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2">#REF!</definedName>
    <definedName name="FörderungAusland" localSheetId="13">#REF!</definedName>
    <definedName name="FörderungAusland">#REF!</definedName>
    <definedName name="FörderungInland" localSheetId="2">#REF!</definedName>
    <definedName name="FörderungInland" localSheetId="13">#REF!</definedName>
    <definedName name="FörderungInland">#REF!</definedName>
    <definedName name="GasAusland" localSheetId="2">#REF!</definedName>
    <definedName name="GasAusland" localSheetId="13">#REF!</definedName>
    <definedName name="GasAusland">#REF!</definedName>
    <definedName name="GasInland" localSheetId="2">#REF!</definedName>
    <definedName name="GasInland" localSheetId="13">#REF!</definedName>
    <definedName name="GasInland">#REF!</definedName>
    <definedName name="GBP_03">'[16]ROCE Reuters Data'!$D$31</definedName>
    <definedName name="GBP_04">'[16]ROCE Reuters Data'!$D$30</definedName>
    <definedName name="GHJK" localSheetId="2" hidden="1">#REF!</definedName>
    <definedName name="GHJK" localSheetId="13" hidden="1">#REF!</definedName>
    <definedName name="GHJK" hidden="1">#REF!</definedName>
    <definedName name="h" localSheetId="2">#REF!</definedName>
    <definedName name="h" localSheetId="13">#REF!</definedName>
    <definedName name="h">#REF!</definedName>
    <definedName name="HUF_03">'[16]ROCE Reuters Data'!$D$34</definedName>
    <definedName name="HUF_04">'[16]ROCE Reuters Data'!$D$33</definedName>
    <definedName name="IAS">'[16]Bilanz inkl. P'!$A$1</definedName>
    <definedName name="ICPC" localSheetId="2">#REF!</definedName>
    <definedName name="ICPC" localSheetId="13">#REF!</definedName>
    <definedName name="ICPC">#REF!</definedName>
    <definedName name="ID" localSheetId="16" hidden="1">"0ae4e7cd-b2ef-4d2c-a3ae-485eabe485bc"</definedName>
    <definedName name="ID" localSheetId="9" hidden="1">"c516a85a-84fd-4f59-9016-054257292fdf"</definedName>
    <definedName name="ID" localSheetId="2" hidden="1">"dc526c2e-9a49-4dee-9352-57d4cc4088eb"</definedName>
    <definedName name="ID" localSheetId="17" hidden="1">"1f85515e-f774-4d4b-901c-f98bad2f658f"</definedName>
    <definedName name="ID" localSheetId="4" hidden="1">"551e7d3d-6c7f-404d-8b19-5d1bb59159a1"</definedName>
    <definedName name="ID" localSheetId="13" hidden="1">"0d787b56-ca12-4464-addf-a0c64bad47b7"</definedName>
    <definedName name="ID" localSheetId="1" hidden="1">"66ab73d6-b11a-4e14-8ed0-9518d23a7792"</definedName>
    <definedName name="ID" localSheetId="3" hidden="1">"5ce0cbf1-b799-445c-915e-079b60937390"</definedName>
    <definedName name="ID" localSheetId="5" hidden="1">"3a1ca2ca-e976-4c7e-889c-178e05197feb"</definedName>
    <definedName name="ID" localSheetId="0" hidden="1">"596ffdf7-f0e5-46ae-8af2-a5378d955643"</definedName>
    <definedName name="ID" localSheetId="12" hidden="1">"6f67fecd-3524-4852-8433-4dd382bfed17"</definedName>
    <definedName name="ID" localSheetId="18" hidden="1">"1c2469c8-8ed8-41a6-8f19-b1e8d433a8db"</definedName>
    <definedName name="ID" localSheetId="15" hidden="1">"3065dd3d-a0be-41c0-9bde-b84de2cae6f9"</definedName>
    <definedName name="ID" localSheetId="10" hidden="1">"51d8abdf-88d4-4205-bdae-7d7e48497a05"</definedName>
    <definedName name="ID" localSheetId="14" hidden="1">"9b00c9b4-7c9f-4cb9-96bf-f3ac9a949e10"</definedName>
    <definedName name="ID" localSheetId="8" hidden="1">"ceddc711-f4ea-4ca3-b8f4-709d5a1a6284"</definedName>
    <definedName name="ID" localSheetId="6" hidden="1">"f2446a79-0a2e-473b-9e61-cecb3fdc2660"</definedName>
    <definedName name="ID" localSheetId="7" hidden="1">"499f6a43-c434-4edb-931b-b67e3206c0da"</definedName>
    <definedName name="ID" localSheetId="11" hidden="1">"c5bff89e-d1d3-4719-a370-079cf622af92"</definedName>
    <definedName name="IFRS" localSheetId="2">#REF!</definedName>
    <definedName name="IFRS" localSheetId="13">#REF!</definedName>
    <definedName name="IFRS">#REF!</definedName>
    <definedName name="IFRS_16_Q1Table" localSheetId="2">#REF!</definedName>
    <definedName name="IFRS_16_Q1Table" localSheetId="13">#REF!</definedName>
    <definedName name="IFRS_16_Q1Table">#REF!</definedName>
    <definedName name="IFRS15_CF" localSheetId="2">#REF!</definedName>
    <definedName name="IFRS15_CF" localSheetId="13">#REF!</definedName>
    <definedName name="IFRS15_CF">#REF!</definedName>
    <definedName name="IFRS15_IS_SOCI" localSheetId="2">#REF!</definedName>
    <definedName name="IFRS15_IS_SOCI" localSheetId="13">#REF!</definedName>
    <definedName name="IFRS15_IS_SOCI">#REF!</definedName>
    <definedName name="IFRS15_SoFP" localSheetId="2">#REF!</definedName>
    <definedName name="IFRS15_SoFP" localSheetId="13">#REF!</definedName>
    <definedName name="IFRS15_SoFP">#REF!</definedName>
    <definedName name="input2" localSheetId="18" hidden="1">{"InpCR",#N/A,FALSE,"InpCR";"InpPE",#N/A,FALSE,"InpPE";"InpPP",#N/A,FALSE,"InpPP";"InpPC",#N/A,FALSE,"InpPC"}</definedName>
    <definedName name="input2" hidden="1">{"InpCR",#N/A,FALSE,"InpCR";"InpPE",#N/A,FALSE,"InpPE";"InpPP",#N/A,FALSE,"InpPP";"InpPC",#N/A,FALSE,"InpPC"}</definedName>
    <definedName name="input3" localSheetId="18"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2">#REF!</definedName>
    <definedName name="Ist_2006" localSheetId="13">#REF!</definedName>
    <definedName name="Ist_2006">#REF!</definedName>
    <definedName name="Jahr">[18]Master!$C$2</definedName>
    <definedName name="JJJJText">[7]Definitionen!$D$10</definedName>
    <definedName name="JJJJTextVJ">[7]Definitionen!$H$10</definedName>
    <definedName name="JKLK" localSheetId="2" hidden="1">#REF!</definedName>
    <definedName name="JKLK" localSheetId="13" hidden="1">#REF!</definedName>
    <definedName name="JKLK" hidden="1">#REF!</definedName>
    <definedName name="Konto" localSheetId="2">#REF!</definedName>
    <definedName name="Konto" localSheetId="13">#REF!</definedName>
    <definedName name="Konto">#REF!</definedName>
    <definedName name="Kum_Q" localSheetId="2">#REF!</definedName>
    <definedName name="Kum_Q" localSheetId="13">#REF!</definedName>
    <definedName name="Kum_Q">#REF!</definedName>
    <definedName name="kumQ" localSheetId="2">#REF!</definedName>
    <definedName name="kumQ" localSheetId="13">#REF!</definedName>
    <definedName name="kumQ">#REF!</definedName>
    <definedName name="kürzel" localSheetId="2">#REF!</definedName>
    <definedName name="kürzel" localSheetId="13">#REF!</definedName>
    <definedName name="kürzel">#REF!</definedName>
    <definedName name="LEVEL_1">'[17]QB Folien'!$B$90:$X$121</definedName>
    <definedName name="Level1_1" localSheetId="2">#REF!</definedName>
    <definedName name="Level1_1" localSheetId="13">#REF!</definedName>
    <definedName name="Level1_1">#REF!</definedName>
    <definedName name="Level1_2" localSheetId="2">#REF!</definedName>
    <definedName name="Level1_2" localSheetId="13">#REF!</definedName>
    <definedName name="Level1_2">#REF!</definedName>
    <definedName name="Level1_3" localSheetId="2">#REF!</definedName>
    <definedName name="Level1_3" localSheetId="13">#REF!</definedName>
    <definedName name="Level1_3">#REF!</definedName>
    <definedName name="Level1_4" localSheetId="2">#REF!</definedName>
    <definedName name="Level1_4" localSheetId="13">#REF!</definedName>
    <definedName name="Level1_4">#REF!</definedName>
    <definedName name="Level1_5" localSheetId="2">#REF!</definedName>
    <definedName name="Level1_5" localSheetId="13">#REF!</definedName>
    <definedName name="Level1_5">#REF!</definedName>
    <definedName name="Level1_6" localSheetId="2">#REF!</definedName>
    <definedName name="Level1_6" localSheetId="13">#REF!</definedName>
    <definedName name="Level1_6">#REF!</definedName>
    <definedName name="Level1_7" localSheetId="2">#REF!</definedName>
    <definedName name="Level1_7" localSheetId="13">#REF!</definedName>
    <definedName name="Level1_7">#REF!</definedName>
    <definedName name="Level1_8" localSheetId="2">#REF!</definedName>
    <definedName name="Level1_8" localSheetId="13">#REF!</definedName>
    <definedName name="Level1_8">#REF!</definedName>
    <definedName name="Lock_Send_AG" localSheetId="2">#REF!</definedName>
    <definedName name="Lock_Send_AG" localSheetId="13">#REF!</definedName>
    <definedName name="Lock_Send_AG">#REF!</definedName>
    <definedName name="Lock_Send_Bereich" localSheetId="2">#REF!</definedName>
    <definedName name="Lock_Send_Bereich" localSheetId="13">#REF!</definedName>
    <definedName name="Lock_Send_Bereich">#REF!</definedName>
    <definedName name="Loss_allowance_recon" localSheetId="2">#REF!</definedName>
    <definedName name="Loss_allowance_recon" localSheetId="13">#REF!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2">#REF!</definedName>
    <definedName name="Menge_BUDGET" localSheetId="13">#REF!</definedName>
    <definedName name="Menge_BUDGET">#REF!</definedName>
    <definedName name="Menge_IST" localSheetId="2">#REF!</definedName>
    <definedName name="Menge_IST" localSheetId="13">#REF!</definedName>
    <definedName name="Menge_IST">#REF!</definedName>
    <definedName name="Mengenabw." localSheetId="2">#REF!</definedName>
    <definedName name="Mengenabw." localSheetId="13">#REF!</definedName>
    <definedName name="Mengenabw.">#REF!</definedName>
    <definedName name="MMMMText">[7]Definitionen!$B$12</definedName>
    <definedName name="MMMText">[7]Definitionen!$B$10</definedName>
    <definedName name="MMMText_engl">[7]Definitionen!$B$11</definedName>
    <definedName name="monthlyreport" localSheetId="18" hidden="1">{#N/A,#N/A,FALSE,"1st page";#N/A,#N/A,FALSE,"BSC";#N/A,#N/A,FALSE,"Financial report";#N/A,#N/A,FALSE,"Sales"}</definedName>
    <definedName name="monthlyreport" hidden="1">{#N/A,#N/A,FALSE,"1st page";#N/A,#N/A,FALSE,"BSC";#N/A,#N/A,FALSE,"Financial report";#N/A,#N/A,FALSE,"Sales"}</definedName>
    <definedName name="monthlyreport1" localSheetId="18"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2">#REF!</definedName>
    <definedName name="N_CAP_CAPEXDS_AQ" localSheetId="13">#REF!</definedName>
    <definedName name="N_CAP_CAPEXDS_AQ">#REF!</definedName>
    <definedName name="N_CAP_CAPEXDS_PQ" localSheetId="2">#REF!</definedName>
    <definedName name="N_CAP_CAPEXDS_PQ" localSheetId="13">#REF!</definedName>
    <definedName name="N_CAP_CAPEXDS_PQ">#REF!</definedName>
    <definedName name="N_CAP_CAPEXDS_PYQ" localSheetId="2">#REF!</definedName>
    <definedName name="N_CAP_CAPEXDS_PYQ" localSheetId="13">#REF!</definedName>
    <definedName name="N_CAP_CAPEXDS_PYQ">#REF!</definedName>
    <definedName name="N_CAP_CAPEXDS_PYTD" localSheetId="2">#REF!</definedName>
    <definedName name="N_CAP_CAPEXDS_PYTD" localSheetId="13">#REF!</definedName>
    <definedName name="N_CAP_CAPEXDS_PYTD">#REF!</definedName>
    <definedName name="N_CAP_CAPEXDS_YTD" localSheetId="2">#REF!</definedName>
    <definedName name="N_CAP_CAPEXDS_YTD" localSheetId="13">#REF!</definedName>
    <definedName name="N_CAP_CAPEXDS_YTD">#REF!</definedName>
    <definedName name="N_CAP_CAPEXDSG_AQ" localSheetId="2">#REF!</definedName>
    <definedName name="N_CAP_CAPEXDSG_AQ" localSheetId="13">#REF!</definedName>
    <definedName name="N_CAP_CAPEXDSG_AQ">#REF!</definedName>
    <definedName name="N_CAP_CAPEXDSG_PQ" localSheetId="2">#REF!</definedName>
    <definedName name="N_CAP_CAPEXDSG_PQ" localSheetId="13">#REF!</definedName>
    <definedName name="N_CAP_CAPEXDSG_PQ">#REF!</definedName>
    <definedName name="N_CAP_CAPEXDSG_PYQ" localSheetId="2">#REF!</definedName>
    <definedName name="N_CAP_CAPEXDSG_PYQ" localSheetId="13">#REF!</definedName>
    <definedName name="N_CAP_CAPEXDSG_PYQ">#REF!</definedName>
    <definedName name="N_CAP_CAPEXDSG_PYTD" localSheetId="2">#REF!</definedName>
    <definedName name="N_CAP_CAPEXDSG_PYTD" localSheetId="13">#REF!</definedName>
    <definedName name="N_CAP_CAPEXDSG_PYTD">#REF!</definedName>
    <definedName name="N_CAP_CAPEXDSG_YTD" localSheetId="2">#REF!</definedName>
    <definedName name="N_CAP_CAPEXDSG_YTD" localSheetId="13">#REF!</definedName>
    <definedName name="N_CAP_CAPEXDSG_YTD">#REF!</definedName>
    <definedName name="N_CAP_CAPEXDSO_AQ" localSheetId="2">#REF!</definedName>
    <definedName name="N_CAP_CAPEXDSO_AQ" localSheetId="13">#REF!</definedName>
    <definedName name="N_CAP_CAPEXDSO_AQ">#REF!</definedName>
    <definedName name="N_CAP_CAPEXDSO_PQ" localSheetId="2">#REF!</definedName>
    <definedName name="N_CAP_CAPEXDSO_PQ" localSheetId="13">#REF!</definedName>
    <definedName name="N_CAP_CAPEXDSO_PQ">#REF!</definedName>
    <definedName name="N_CAP_CAPEXDSO_PYQ" localSheetId="2">#REF!</definedName>
    <definedName name="N_CAP_CAPEXDSO_PYQ" localSheetId="13">#REF!</definedName>
    <definedName name="N_CAP_CAPEXDSO_PYQ">#REF!</definedName>
    <definedName name="N_CAP_CAPEXDSO_PYTD" localSheetId="2">#REF!</definedName>
    <definedName name="N_CAP_CAPEXDSO_PYTD" localSheetId="13">#REF!</definedName>
    <definedName name="N_CAP_CAPEXDSO_PYTD">#REF!</definedName>
    <definedName name="N_CAP_CAPEXDSO_YTD" localSheetId="2">#REF!</definedName>
    <definedName name="N_CAP_CAPEXDSO_YTD" localSheetId="13">#REF!</definedName>
    <definedName name="N_CAP_CAPEXDSO_YTD">#REF!</definedName>
    <definedName name="N_CAP_CAPEXUS_AQ" localSheetId="2">#REF!</definedName>
    <definedName name="N_CAP_CAPEXUS_AQ" localSheetId="13">#REF!</definedName>
    <definedName name="N_CAP_CAPEXUS_AQ">#REF!</definedName>
    <definedName name="N_CAP_CAPEXUS_PQ" localSheetId="2">#REF!</definedName>
    <definedName name="N_CAP_CAPEXUS_PQ" localSheetId="13">#REF!</definedName>
    <definedName name="N_CAP_CAPEXUS_PQ">#REF!</definedName>
    <definedName name="N_CAP_CAPEXUS_PYQ" localSheetId="2">#REF!</definedName>
    <definedName name="N_CAP_CAPEXUS_PYQ" localSheetId="13">#REF!</definedName>
    <definedName name="N_CAP_CAPEXUS_PYQ">#REF!</definedName>
    <definedName name="N_CAP_CAPEXUS_PYTD" localSheetId="2">#REF!</definedName>
    <definedName name="N_CAP_CAPEXUS_PYTD" localSheetId="13">#REF!</definedName>
    <definedName name="N_CAP_CAPEXUS_PYTD">#REF!</definedName>
    <definedName name="N_CAP_CAPEXUS_YTD" localSheetId="2">#REF!</definedName>
    <definedName name="N_CAP_CAPEXUS_YTD" localSheetId="13">#REF!</definedName>
    <definedName name="N_CAP_CAPEXUS_YTD">#REF!</definedName>
    <definedName name="N_CFS_CFFA_AQ" localSheetId="2">#REF!</definedName>
    <definedName name="N_CFS_CFFA_AQ" localSheetId="13">#REF!</definedName>
    <definedName name="N_CFS_CFFA_AQ">#REF!</definedName>
    <definedName name="N_CFS_CFFA_PQ" localSheetId="2">#REF!</definedName>
    <definedName name="N_CFS_CFFA_PQ" localSheetId="13">#REF!</definedName>
    <definedName name="N_CFS_CFFA_PQ">#REF!</definedName>
    <definedName name="N_CFS_CFFA_PYQ" localSheetId="2">#REF!</definedName>
    <definedName name="N_CFS_CFFA_PYQ" localSheetId="13">#REF!</definedName>
    <definedName name="N_CFS_CFFA_PYQ">#REF!</definedName>
    <definedName name="N_CFS_CFFA_PYTD" localSheetId="2">#REF!</definedName>
    <definedName name="N_CFS_CFFA_PYTD" localSheetId="13">#REF!</definedName>
    <definedName name="N_CFS_CFFA_PYTD">#REF!</definedName>
    <definedName name="N_CFS_CFFA_YTD" localSheetId="2">#REF!</definedName>
    <definedName name="N_CFS_CFFA_YTD" localSheetId="13">#REF!</definedName>
    <definedName name="N_CFS_CFFA_YTD">#REF!</definedName>
    <definedName name="N_CFS_CFIA_AQ" localSheetId="2">#REF!</definedName>
    <definedName name="N_CFS_CFIA_AQ" localSheetId="13">#REF!</definedName>
    <definedName name="N_CFS_CFIA_AQ">#REF!</definedName>
    <definedName name="N_CFS_CFIA_PQ" localSheetId="2">#REF!</definedName>
    <definedName name="N_CFS_CFIA_PQ" localSheetId="13">#REF!</definedName>
    <definedName name="N_CFS_CFIA_PQ">#REF!</definedName>
    <definedName name="N_CFS_CFIA_PYQ" localSheetId="2">#REF!</definedName>
    <definedName name="N_CFS_CFIA_PYQ" localSheetId="13">#REF!</definedName>
    <definedName name="N_CFS_CFIA_PYQ">#REF!</definedName>
    <definedName name="N_CFS_CFIA_PYTD" localSheetId="2">#REF!</definedName>
    <definedName name="N_CFS_CFIA_PYTD" localSheetId="13">#REF!</definedName>
    <definedName name="N_CFS_CFIA_PYTD">#REF!</definedName>
    <definedName name="N_CFS_CFIA_YTD" localSheetId="2">#REF!</definedName>
    <definedName name="N_CFS_CFIA_YTD" localSheetId="13">#REF!</definedName>
    <definedName name="N_CFS_CFIA_YTD">#REF!</definedName>
    <definedName name="N_CFS_CFOA_AQ" localSheetId="2">#REF!</definedName>
    <definedName name="N_CFS_CFOA_AQ" localSheetId="13">#REF!</definedName>
    <definedName name="N_CFS_CFOA_AQ">#REF!</definedName>
    <definedName name="N_CFS_CFOA_PQ" localSheetId="2">#REF!</definedName>
    <definedName name="N_CFS_CFOA_PQ" localSheetId="13">#REF!</definedName>
    <definedName name="N_CFS_CFOA_PQ">#REF!</definedName>
    <definedName name="N_CFS_CFOA_PYQ" localSheetId="2">#REF!</definedName>
    <definedName name="N_CFS_CFOA_PYQ" localSheetId="13">#REF!</definedName>
    <definedName name="N_CFS_CFOA_PYQ">#REF!</definedName>
    <definedName name="N_CFS_CFOA_PYTD" localSheetId="2">#REF!</definedName>
    <definedName name="N_CFS_CFOA_PYTD" localSheetId="13">#REF!</definedName>
    <definedName name="N_CFS_CFOA_PYTD">#REF!</definedName>
    <definedName name="N_CFS_CFOA_YTD" localSheetId="2">#REF!</definedName>
    <definedName name="N_CFS_CFOA_YTD" localSheetId="13">#REF!</definedName>
    <definedName name="N_CFS_CFOA_YTD">#REF!</definedName>
    <definedName name="N_CFS_FCF_AQ" localSheetId="2">#REF!</definedName>
    <definedName name="N_CFS_FCF_AQ" localSheetId="13">#REF!</definedName>
    <definedName name="N_CFS_FCF_AQ">#REF!</definedName>
    <definedName name="N_CFS_FCF_PQ" localSheetId="2">#REF!</definedName>
    <definedName name="N_CFS_FCF_PQ" localSheetId="13">#REF!</definedName>
    <definedName name="N_CFS_FCF_PQ">#REF!</definedName>
    <definedName name="N_CFS_FCF_PYQ" localSheetId="2">#REF!</definedName>
    <definedName name="N_CFS_FCF_PYQ" localSheetId="13">#REF!</definedName>
    <definedName name="N_CFS_FCF_PYQ">#REF!</definedName>
    <definedName name="N_CFS_FCF_PYTD" localSheetId="2">#REF!</definedName>
    <definedName name="N_CFS_FCF_PYTD" localSheetId="13">#REF!</definedName>
    <definedName name="N_CFS_FCF_PYTD">#REF!</definedName>
    <definedName name="N_CFS_FCF_YTD" localSheetId="2">#REF!</definedName>
    <definedName name="N_CFS_FCF_YTD" localSheetId="13">#REF!</definedName>
    <definedName name="N_CFS_FCF_YTD">#REF!</definedName>
    <definedName name="N_CFS_FCFAD_AQ" localSheetId="2">#REF!</definedName>
    <definedName name="N_CFS_FCFAD_AQ" localSheetId="13">#REF!</definedName>
    <definedName name="N_CFS_FCFAD_AQ">#REF!</definedName>
    <definedName name="N_CFS_FCFAD_PQ" localSheetId="2">#REF!</definedName>
    <definedName name="N_CFS_FCFAD_PQ" localSheetId="13">#REF!</definedName>
    <definedName name="N_CFS_FCFAD_PQ">#REF!</definedName>
    <definedName name="N_CFS_FCFAD_PYQ" localSheetId="2">#REF!</definedName>
    <definedName name="N_CFS_FCFAD_PYQ" localSheetId="13">#REF!</definedName>
    <definedName name="N_CFS_FCFAD_PYQ">#REF!</definedName>
    <definedName name="N_CFS_FCFAD_PYTD" localSheetId="2">#REF!</definedName>
    <definedName name="N_CFS_FCFAD_PYTD" localSheetId="13">#REF!</definedName>
    <definedName name="N_CFS_FCFAD_PYTD">#REF!</definedName>
    <definedName name="N_CFS_FCFAD_YTD" localSheetId="2">#REF!</definedName>
    <definedName name="N_CFS_FCFAD_YTD" localSheetId="13">#REF!</definedName>
    <definedName name="N_CFS_FCFAD_YTD">#REF!</definedName>
    <definedName name="N_CFS_SoF_AQ" localSheetId="2">#REF!</definedName>
    <definedName name="N_CFS_SoF_AQ" localSheetId="13">#REF!</definedName>
    <definedName name="N_CFS_SoF_AQ">#REF!</definedName>
    <definedName name="N_CFS_SoF_PQ" localSheetId="2">#REF!</definedName>
    <definedName name="N_CFS_SoF_PQ" localSheetId="13">#REF!</definedName>
    <definedName name="N_CFS_SoF_PQ">#REF!</definedName>
    <definedName name="N_CFS_SoF_PYQ" localSheetId="2">#REF!</definedName>
    <definedName name="N_CFS_SoF_PYQ" localSheetId="13">#REF!</definedName>
    <definedName name="N_CFS_SoF_PYQ">#REF!</definedName>
    <definedName name="N_CFS_SoF_PYTD" localSheetId="2">#REF!</definedName>
    <definedName name="N_CFS_SoF_PYTD" localSheetId="13">#REF!</definedName>
    <definedName name="N_CFS_SoF_PYTD">#REF!</definedName>
    <definedName name="N_CFS_SoF_YTD" localSheetId="2">#REF!</definedName>
    <definedName name="N_CFS_SoF_YTD" localSheetId="13">#REF!</definedName>
    <definedName name="N_CFS_SoF_YTD">#REF!</definedName>
    <definedName name="N_CFS_WCC_AQ" localSheetId="2">#REF!</definedName>
    <definedName name="N_CFS_WCC_AQ" localSheetId="13">#REF!</definedName>
    <definedName name="N_CFS_WCC_AQ">#REF!</definedName>
    <definedName name="N_CFS_WCC_PQ" localSheetId="2">#REF!</definedName>
    <definedName name="N_CFS_WCC_PQ" localSheetId="13">#REF!</definedName>
    <definedName name="N_CFS_WCC_PQ">#REF!</definedName>
    <definedName name="N_CFS_WCC_PYQ" localSheetId="2">#REF!</definedName>
    <definedName name="N_CFS_WCC_PYQ" localSheetId="13">#REF!</definedName>
    <definedName name="N_CFS_WCC_PYQ">#REF!</definedName>
    <definedName name="N_DS_CCCSOR_AQ" localSheetId="2">#REF!</definedName>
    <definedName name="N_DS_CCCSOR_AQ" localSheetId="13">#REF!</definedName>
    <definedName name="N_DS_CCCSOR_AQ">#REF!</definedName>
    <definedName name="N_DS_CCCSOR_PQ" localSheetId="2">#REF!</definedName>
    <definedName name="N_DS_CCCSOR_PQ" localSheetId="13">#REF!</definedName>
    <definedName name="N_DS_CCCSOR_PQ">#REF!</definedName>
    <definedName name="N_DS_CCCSOR_PYQ" localSheetId="2">#REF!</definedName>
    <definedName name="N_DS_CCCSOR_PYQ" localSheetId="13">#REF!</definedName>
    <definedName name="N_DS_CCCSOR_PYQ">#REF!</definedName>
    <definedName name="N_DS_CCCSOR_PYTD" localSheetId="2">#REF!</definedName>
    <definedName name="N_DS_CCCSOR_PYTD" localSheetId="13">#REF!</definedName>
    <definedName name="N_DS_CCCSOR_PYTD">#REF!</definedName>
    <definedName name="N_DS_CCCSOR_YTD" localSheetId="2">#REF!</definedName>
    <definedName name="N_DS_CCCSOR_YTD" localSheetId="13">#REF!</definedName>
    <definedName name="N_DS_CCCSOR_YTD">#REF!</definedName>
    <definedName name="N_DS_CCCSORDG_AQ" localSheetId="2">#REF!</definedName>
    <definedName name="N_DS_CCCSORDG_AQ" localSheetId="13">#REF!</definedName>
    <definedName name="N_DS_CCCSORDG_AQ">#REF!</definedName>
    <definedName name="N_DS_CCCSORDG_PQ" localSheetId="2">#REF!</definedName>
    <definedName name="N_DS_CCCSORDG_PQ" localSheetId="13">#REF!</definedName>
    <definedName name="N_DS_CCCSORDG_PQ">#REF!</definedName>
    <definedName name="N_DS_CCCSORDG_PYQ" localSheetId="2">#REF!</definedName>
    <definedName name="N_DS_CCCSORDG_PYQ" localSheetId="13">#REF!</definedName>
    <definedName name="N_DS_CCCSORDG_PYQ">#REF!</definedName>
    <definedName name="N_DS_CCCSORDG_PYTD" localSheetId="2">#REF!</definedName>
    <definedName name="N_DS_CCCSORDG_PYTD" localSheetId="13">#REF!</definedName>
    <definedName name="N_DS_CCCSORDG_PYTD">#REF!</definedName>
    <definedName name="N_DS_CCCSORDG_YTD" localSheetId="2">#REF!</definedName>
    <definedName name="N_DS_CCCSORDG_YTD" localSheetId="13">#REF!</definedName>
    <definedName name="N_DS_CCCSORDG_YTD">#REF!</definedName>
    <definedName name="N_DS_CCCSORDO_AQ" localSheetId="2">#REF!</definedName>
    <definedName name="N_DS_CCCSORDO_AQ" localSheetId="13">#REF!</definedName>
    <definedName name="N_DS_CCCSORDO_AQ">#REF!</definedName>
    <definedName name="N_DS_CCCSORDO_PQ" localSheetId="2">#REF!</definedName>
    <definedName name="N_DS_CCCSORDO_PQ" localSheetId="13">#REF!</definedName>
    <definedName name="N_DS_CCCSORDO_PQ">#REF!</definedName>
    <definedName name="N_DS_CCCSORDO_PYQ" localSheetId="2">#REF!</definedName>
    <definedName name="N_DS_CCCSORDO_PYQ" localSheetId="13">#REF!</definedName>
    <definedName name="N_DS_CCCSORDO_PYQ">#REF!</definedName>
    <definedName name="N_DS_CCCSORDO_PYTD" localSheetId="2">#REF!</definedName>
    <definedName name="N_DS_CCCSORDO_PYTD" localSheetId="13">#REF!</definedName>
    <definedName name="N_DS_CCCSORDO_PYTD">#REF!</definedName>
    <definedName name="N_DS_CCCSORDO_YTD" localSheetId="2">#REF!</definedName>
    <definedName name="N_DS_CCCSORDO_YTD" localSheetId="13">#REF!</definedName>
    <definedName name="N_DS_CCCSORDO_YTD">#REF!</definedName>
    <definedName name="N_DS_CCCSORP_AQ" localSheetId="2">#REF!</definedName>
    <definedName name="N_DS_CCCSORP_AQ" localSheetId="13">#REF!</definedName>
    <definedName name="N_DS_CCCSORP_AQ">#REF!</definedName>
    <definedName name="N_DS_CCCSORP_PQ" localSheetId="2">#REF!</definedName>
    <definedName name="N_DS_CCCSORP_PQ" localSheetId="13">#REF!</definedName>
    <definedName name="N_DS_CCCSORP_PQ">#REF!</definedName>
    <definedName name="N_DS_CCCSORP_PYQ" localSheetId="2">#REF!</definedName>
    <definedName name="N_DS_CCCSORP_PYQ" localSheetId="13">#REF!</definedName>
    <definedName name="N_DS_CCCSORP_PYQ">#REF!</definedName>
    <definedName name="N_DS_CCCSORP_PYTD" localSheetId="2">#REF!</definedName>
    <definedName name="N_DS_CCCSORP_PYTD" localSheetId="13">#REF!</definedName>
    <definedName name="N_DS_CCCSORP_PYTD">#REF!</definedName>
    <definedName name="N_DS_CCCSORP_YTD" localSheetId="2">#REF!</definedName>
    <definedName name="N_DS_CCCSORP_YTD" localSheetId="13">#REF!</definedName>
    <definedName name="N_DS_CCCSORP_YTD">#REF!</definedName>
    <definedName name="N_DS_CCCSORPCH_AQ" localSheetId="2">#REF!</definedName>
    <definedName name="N_DS_CCCSORPCH_AQ" localSheetId="13">#REF!</definedName>
    <definedName name="N_DS_CCCSORPCH_AQ">#REF!</definedName>
    <definedName name="N_DS_CCCSORPCH_PQ" localSheetId="2">#REF!</definedName>
    <definedName name="N_DS_CCCSORPCH_PQ" localSheetId="13">#REF!</definedName>
    <definedName name="N_DS_CCCSORPCH_PQ">#REF!</definedName>
    <definedName name="N_DS_CCCSORPCH_PYQ" localSheetId="2">#REF!</definedName>
    <definedName name="N_DS_CCCSORPCH_PYQ" localSheetId="13">#REF!</definedName>
    <definedName name="N_DS_CCCSORPCH_PYQ">#REF!</definedName>
    <definedName name="N_DS_CCCSORPCH_PYTD" localSheetId="2">#REF!</definedName>
    <definedName name="N_DS_CCCSORPCH_PYTD" localSheetId="13">#REF!</definedName>
    <definedName name="N_DS_CCCSORPCH_PYTD">#REF!</definedName>
    <definedName name="N_DS_CCCSORPCH_YTD" localSheetId="2">#REF!</definedName>
    <definedName name="N_DS_CCCSORPCH_YTD" localSheetId="13">#REF!</definedName>
    <definedName name="N_DS_CCCSORPCH_YTD">#REF!</definedName>
    <definedName name="N_DS_CCS_AQ" localSheetId="2">#REF!</definedName>
    <definedName name="N_DS_CCS_AQ" localSheetId="13">#REF!</definedName>
    <definedName name="N_DS_CCS_AQ">#REF!</definedName>
    <definedName name="N_DS_CCS_PQ" localSheetId="2">#REF!</definedName>
    <definedName name="N_DS_CCS_PQ" localSheetId="13">#REF!</definedName>
    <definedName name="N_DS_CCS_PQ">#REF!</definedName>
    <definedName name="N_DS_CCS_PYQ" localSheetId="2">#REF!</definedName>
    <definedName name="N_DS_CCS_PYQ" localSheetId="13">#REF!</definedName>
    <definedName name="N_DS_CCS_PYQ">#REF!</definedName>
    <definedName name="N_DS_CCS_PYTD" localSheetId="2">#REF!</definedName>
    <definedName name="N_DS_CCS_PYTD" localSheetId="13">#REF!</definedName>
    <definedName name="N_DS_CCS_PYTD">#REF!</definedName>
    <definedName name="N_DS_CCS_YTD" localSheetId="2">#REF!</definedName>
    <definedName name="N_DS_CCS_YTD" localSheetId="13">#REF!</definedName>
    <definedName name="N_DS_CCS_YTD">#REF!</definedName>
    <definedName name="N_DS_GCA_AQ" localSheetId="2">#REF!</definedName>
    <definedName name="N_DS_GCA_AQ" localSheetId="13">#REF!</definedName>
    <definedName name="N_DS_GCA_AQ">#REF!</definedName>
    <definedName name="N_DS_GCA_pct" localSheetId="2">#REF!</definedName>
    <definedName name="N_DS_GCA_pct" localSheetId="13">#REF!</definedName>
    <definedName name="N_DS_GCA_pct">#REF!</definedName>
    <definedName name="N_DS_GCA_PQ" localSheetId="2">#REF!</definedName>
    <definedName name="N_DS_GCA_PQ" localSheetId="13">#REF!</definedName>
    <definedName name="N_DS_GCA_PQ">#REF!</definedName>
    <definedName name="N_DS_GCA_PYQ" localSheetId="2">#REF!</definedName>
    <definedName name="N_DS_GCA_PYQ" localSheetId="13">#REF!</definedName>
    <definedName name="N_DS_GCA_PYQ">#REF!</definedName>
    <definedName name="N_DS_GCA_PYTD" localSheetId="2">#REF!</definedName>
    <definedName name="N_DS_GCA_PYTD" localSheetId="13">#REF!</definedName>
    <definedName name="N_DS_GCA_PYTD">#REF!</definedName>
    <definedName name="N_DS_GCA_PYTD_pct" localSheetId="2">#REF!</definedName>
    <definedName name="N_DS_GCA_PYTD_pct" localSheetId="13">#REF!</definedName>
    <definedName name="N_DS_GCA_PYTD_pct">#REF!</definedName>
    <definedName name="N_DS_GCA_YTD" localSheetId="2">#REF!</definedName>
    <definedName name="N_DS_GCA_YTD" localSheetId="13">#REF!</definedName>
    <definedName name="N_DS_GCA_YTD">#REF!</definedName>
    <definedName name="N_DS_IRM_AQ" localSheetId="2">#REF!</definedName>
    <definedName name="N_DS_IRM_AQ" localSheetId="13">#REF!</definedName>
    <definedName name="N_DS_IRM_AQ">#REF!</definedName>
    <definedName name="N_DS_IRM_AQ_sd" localSheetId="2">#REF!</definedName>
    <definedName name="N_DS_IRM_AQ_sd" localSheetId="13">#REF!</definedName>
    <definedName name="N_DS_IRM_AQ_sd">#REF!</definedName>
    <definedName name="N_DS_IRM_PQ" localSheetId="2">#REF!</definedName>
    <definedName name="N_DS_IRM_PQ" localSheetId="13">#REF!</definedName>
    <definedName name="N_DS_IRM_PQ">#REF!</definedName>
    <definedName name="N_DS_IRM_PQ_sd" localSheetId="2">#REF!</definedName>
    <definedName name="N_DS_IRM_PQ_sd" localSheetId="13">#REF!</definedName>
    <definedName name="N_DS_IRM_PQ_sd">#REF!</definedName>
    <definedName name="N_DS_IRM_PYQ" localSheetId="2">#REF!</definedName>
    <definedName name="N_DS_IRM_PYQ" localSheetId="13">#REF!</definedName>
    <definedName name="N_DS_IRM_PYQ">#REF!</definedName>
    <definedName name="N_DS_IRM_PYQ_sd" localSheetId="2">#REF!</definedName>
    <definedName name="N_DS_IRM_PYQ_sd" localSheetId="13">#REF!</definedName>
    <definedName name="N_DS_IRM_PYQ_sd">#REF!</definedName>
    <definedName name="N_DS_IRM_PYTD" localSheetId="2">#REF!</definedName>
    <definedName name="N_DS_IRM_PYTD" localSheetId="13">#REF!</definedName>
    <definedName name="N_DS_IRM_PYTD">#REF!</definedName>
    <definedName name="N_DS_IRM_PYTD_sd" localSheetId="2">#REF!</definedName>
    <definedName name="N_DS_IRM_PYTD_sd" localSheetId="13">#REF!</definedName>
    <definedName name="N_DS_IRM_PYTD_sd">#REF!</definedName>
    <definedName name="N_DS_IRM_YTD" localSheetId="2">#REF!</definedName>
    <definedName name="N_DS_IRM_YTD" localSheetId="13">#REF!</definedName>
    <definedName name="N_DS_IRM_YTD">#REF!</definedName>
    <definedName name="N_DS_IRM_YTD_sd" localSheetId="2">#REF!</definedName>
    <definedName name="N_DS_IRM_YTD_sd" localSheetId="13">#REF!</definedName>
    <definedName name="N_DS_IRM_YTD_sd">#REF!</definedName>
    <definedName name="N_DS_NGSV_AQ" localSheetId="2">#REF!</definedName>
    <definedName name="N_DS_NGSV_AQ" localSheetId="13">#REF!</definedName>
    <definedName name="N_DS_NGSV_AQ">#REF!</definedName>
    <definedName name="N_DS_NGSV_PQ" localSheetId="2">#REF!</definedName>
    <definedName name="N_DS_NGSV_PQ" localSheetId="13">#REF!</definedName>
    <definedName name="N_DS_NGSV_PQ">#REF!</definedName>
    <definedName name="N_DS_NGSV_PYQ" localSheetId="2">#REF!</definedName>
    <definedName name="N_DS_NGSV_PYQ" localSheetId="13">#REF!</definedName>
    <definedName name="N_DS_NGSV_PYQ">#REF!</definedName>
    <definedName name="N_DS_NGSV_PYTD" localSheetId="2">#REF!</definedName>
    <definedName name="N_DS_NGSV_PYTD" localSheetId="13">#REF!</definedName>
    <definedName name="N_DS_NGSV_PYTD">#REF!</definedName>
    <definedName name="N_DS_NGSV_YTD" localSheetId="2">#REF!</definedName>
    <definedName name="N_DS_NGSV_YTD" localSheetId="13">#REF!</definedName>
    <definedName name="N_DS_NGSV_YTD">#REF!</definedName>
    <definedName name="N_DS_OR_AQ" localSheetId="2">#REF!</definedName>
    <definedName name="N_DS_OR_AQ" localSheetId="13">#REF!</definedName>
    <definedName name="N_DS_OR_AQ">#REF!</definedName>
    <definedName name="N_DS_OR_PQ" localSheetId="2">#REF!</definedName>
    <definedName name="N_DS_OR_PQ" localSheetId="13">#REF!</definedName>
    <definedName name="N_DS_OR_PQ">#REF!</definedName>
    <definedName name="N_DS_OR_PYQ" localSheetId="2">#REF!</definedName>
    <definedName name="N_DS_OR_PYQ" localSheetId="13">#REF!</definedName>
    <definedName name="N_DS_OR_PYQ">#REF!</definedName>
    <definedName name="N_DS_OR_PYTD" localSheetId="2">#REF!</definedName>
    <definedName name="N_DS_OR_PYTD" localSheetId="13">#REF!</definedName>
    <definedName name="N_DS_OR_PYTD">#REF!</definedName>
    <definedName name="N_DS_OR_YTD" localSheetId="2">#REF!</definedName>
    <definedName name="N_DS_OR_YTD" localSheetId="13">#REF!</definedName>
    <definedName name="N_DS_OR_YTD">#REF!</definedName>
    <definedName name="N_DS_SI_AQ" localSheetId="2">#REF!</definedName>
    <definedName name="N_DS_SI_AQ" localSheetId="13">#REF!</definedName>
    <definedName name="N_DS_SI_AQ">#REF!</definedName>
    <definedName name="N_DS_SI_PQ" localSheetId="2">#REF!</definedName>
    <definedName name="N_DS_SI_PQ" localSheetId="13">#REF!</definedName>
    <definedName name="N_DS_SI_PQ">#REF!</definedName>
    <definedName name="N_DS_SI_PYQ" localSheetId="2">#REF!</definedName>
    <definedName name="N_DS_SI_PYQ" localSheetId="13">#REF!</definedName>
    <definedName name="N_DS_SI_PYQ">#REF!</definedName>
    <definedName name="N_DS_SI_PYTD" localSheetId="2">#REF!</definedName>
    <definedName name="N_DS_SI_PYTD" localSheetId="13">#REF!</definedName>
    <definedName name="N_DS_SI_PYTD">#REF!</definedName>
    <definedName name="N_DS_SI_YTD" localSheetId="2">#REF!</definedName>
    <definedName name="N_DS_SI_YTD" localSheetId="13">#REF!</definedName>
    <definedName name="N_DS_SI_YTD">#REF!</definedName>
    <definedName name="N_DS_TRPS_AQ" localSheetId="2">#REF!</definedName>
    <definedName name="N_DS_TRPS_AQ" localSheetId="13">#REF!</definedName>
    <definedName name="N_DS_TRPS_AQ">#REF!</definedName>
    <definedName name="N_DS_TRPS_PCT" localSheetId="2">#REF!</definedName>
    <definedName name="N_DS_TRPS_PCT" localSheetId="13">#REF!</definedName>
    <definedName name="N_DS_TRPS_PCT">#REF!</definedName>
    <definedName name="N_DS_TRPS_PQ" localSheetId="2">#REF!</definedName>
    <definedName name="N_DS_TRPS_PQ" localSheetId="13">#REF!</definedName>
    <definedName name="N_DS_TRPS_PQ">#REF!</definedName>
    <definedName name="N_DS_TRPS_PYQ" localSheetId="2">#REF!</definedName>
    <definedName name="N_DS_TRPS_PYQ" localSheetId="13">#REF!</definedName>
    <definedName name="N_DS_TRPS_PYQ">#REF!</definedName>
    <definedName name="N_DS_TRPS_PYTD" localSheetId="2">#REF!</definedName>
    <definedName name="N_DS_TRPS_PYTD" localSheetId="13">#REF!</definedName>
    <definedName name="N_DS_TRPS_PYTD">#REF!</definedName>
    <definedName name="N_DS_TRPS_YTD" localSheetId="2">#REF!</definedName>
    <definedName name="N_DS_TRPS_YTD" localSheetId="13">#REF!</definedName>
    <definedName name="N_DS_TRPS_YTD">#REF!</definedName>
    <definedName name="N_DS_TRPS_YTD_pct" localSheetId="2">#REF!</definedName>
    <definedName name="N_DS_TRPS_YTD_pct" localSheetId="13">#REF!</definedName>
    <definedName name="N_DS_TRPS_YTD_pct">#REF!</definedName>
    <definedName name="N_DS_Util_AQ" localSheetId="2">#REF!</definedName>
    <definedName name="N_DS_Util_AQ" localSheetId="13">#REF!</definedName>
    <definedName name="N_DS_Util_AQ">#REF!</definedName>
    <definedName name="N_DS_Util_PQ" localSheetId="2">#REF!</definedName>
    <definedName name="N_DS_Util_PQ" localSheetId="13">#REF!</definedName>
    <definedName name="N_DS_Util_PQ">#REF!</definedName>
    <definedName name="N_DS_Util_PYQ" localSheetId="2">#REF!</definedName>
    <definedName name="N_DS_Util_PYQ" localSheetId="13">#REF!</definedName>
    <definedName name="N_DS_Util_PYQ">#REF!</definedName>
    <definedName name="N_DS_Util_PYTD" localSheetId="2">#REF!</definedName>
    <definedName name="N_DS_Util_PYTD" localSheetId="13">#REF!</definedName>
    <definedName name="N_DS_Util_PYTD">#REF!</definedName>
    <definedName name="N_DS_Util_YTD" localSheetId="2">#REF!</definedName>
    <definedName name="N_DS_Util_YTD" localSheetId="13">#REF!</definedName>
    <definedName name="N_DS_Util_YTD">#REF!</definedName>
    <definedName name="N_FH_CAPEX_AQ" localSheetId="2">#REF!</definedName>
    <definedName name="N_FH_CAPEX_AQ" localSheetId="13">#REF!</definedName>
    <definedName name="N_FH_CAPEX_AQ">#REF!</definedName>
    <definedName name="N_FH_CAPEX_pct" localSheetId="2">#REF!</definedName>
    <definedName name="N_FH_CAPEX_pct" localSheetId="13">#REF!</definedName>
    <definedName name="N_FH_CAPEX_pct">#REF!</definedName>
    <definedName name="N_FH_CAPEX_PQ" localSheetId="2">#REF!</definedName>
    <definedName name="N_FH_CAPEX_PQ" localSheetId="13">#REF!</definedName>
    <definedName name="N_FH_CAPEX_PQ">#REF!</definedName>
    <definedName name="N_FH_CAPEX_PYQ" localSheetId="2">#REF!</definedName>
    <definedName name="N_FH_CAPEX_PYQ" localSheetId="13">#REF!</definedName>
    <definedName name="N_FH_CAPEX_PYQ">#REF!</definedName>
    <definedName name="N_FH_CAPEX_PYTD" localSheetId="2">#REF!</definedName>
    <definedName name="N_FH_CAPEX_PYTD" localSheetId="13">#REF!</definedName>
    <definedName name="N_FH_CAPEX_PYTD">#REF!</definedName>
    <definedName name="N_FH_CAPEX_YTD" localSheetId="2">#REF!</definedName>
    <definedName name="N_FH_CAPEX_YTD" localSheetId="13">#REF!</definedName>
    <definedName name="N_FH_CAPEX_YTD">#REF!</definedName>
    <definedName name="N_FH_CCCSEPS_AQ" localSheetId="2">#REF!</definedName>
    <definedName name="N_FH_CCCSEPS_AQ" localSheetId="13">#REF!</definedName>
    <definedName name="N_FH_CCCSEPS_AQ">#REF!</definedName>
    <definedName name="N_FH_CCCSEPS_pct" localSheetId="2">#REF!</definedName>
    <definedName name="N_FH_CCCSEPS_pct" localSheetId="13">#REF!</definedName>
    <definedName name="N_FH_CCCSEPS_pct">#REF!</definedName>
    <definedName name="N_FH_CCCSEPS_PQ" localSheetId="2">#REF!</definedName>
    <definedName name="N_FH_CCCSEPS_PQ" localSheetId="13">#REF!</definedName>
    <definedName name="N_FH_CCCSEPS_PQ">#REF!</definedName>
    <definedName name="N_FH_CCCSEPS_PYQ" localSheetId="2">#REF!</definedName>
    <definedName name="N_FH_CCCSEPS_PYQ" localSheetId="13">#REF!</definedName>
    <definedName name="N_FH_CCCSEPS_PYQ">#REF!</definedName>
    <definedName name="N_FH_CCCSEPS_PYTD" localSheetId="2">#REF!</definedName>
    <definedName name="N_FH_CCCSEPS_PYTD" localSheetId="13">#REF!</definedName>
    <definedName name="N_FH_CCCSEPS_PYTD">#REF!</definedName>
    <definedName name="N_FH_CCCSEPS_YTD" localSheetId="2">#REF!</definedName>
    <definedName name="N_FH_CCCSEPS_YTD" localSheetId="13">#REF!</definedName>
    <definedName name="N_FH_CCCSEPS_YTD">#REF!</definedName>
    <definedName name="N_FH_CCCSNI_AQ" localSheetId="2">#REF!</definedName>
    <definedName name="N_FH_CCCSNI_AQ" localSheetId="13">#REF!</definedName>
    <definedName name="N_FH_CCCSNI_AQ">#REF!</definedName>
    <definedName name="N_FH_CCCSNI_pct" localSheetId="2">#REF!</definedName>
    <definedName name="N_FH_CCCSNI_pct" localSheetId="13">#REF!</definedName>
    <definedName name="N_FH_CCCSNI_pct">#REF!</definedName>
    <definedName name="N_FH_CCCSNI_PQ" localSheetId="2">#REF!</definedName>
    <definedName name="N_FH_CCCSNI_PQ" localSheetId="13">#REF!</definedName>
    <definedName name="N_FH_CCCSNI_PQ">#REF!</definedName>
    <definedName name="N_FH_CCCSNI_PYQ" localSheetId="2">#REF!</definedName>
    <definedName name="N_FH_CCCSNI_PYQ" localSheetId="13">#REF!</definedName>
    <definedName name="N_FH_CCCSNI_PYQ">#REF!</definedName>
    <definedName name="N_FH_CCCSNI_PYTD" localSheetId="2">#REF!</definedName>
    <definedName name="N_FH_CCCSNI_PYTD" localSheetId="13">#REF!</definedName>
    <definedName name="N_FH_CCCSNI_PYTD">#REF!</definedName>
    <definedName name="N_FH_CCCSNI_YTD" localSheetId="2">#REF!</definedName>
    <definedName name="N_FH_CCCSNI_YTD" localSheetId="13">#REF!</definedName>
    <definedName name="N_FH_CCCSNI_YTD">#REF!</definedName>
    <definedName name="N_FH_CCCSNIAS_AQ" localSheetId="2">#REF!</definedName>
    <definedName name="N_FH_CCCSNIAS_AQ" localSheetId="13">#REF!</definedName>
    <definedName name="N_FH_CCCSNIAS_AQ">#REF!</definedName>
    <definedName name="N_FH_CCCSNIAS_pct" localSheetId="2">#REF!</definedName>
    <definedName name="N_FH_CCCSNIAS_pct" localSheetId="13">#REF!</definedName>
    <definedName name="N_FH_CCCSNIAS_pct">#REF!</definedName>
    <definedName name="N_FH_CCCSNIAS_PQ" localSheetId="2">#REF!</definedName>
    <definedName name="N_FH_CCCSNIAS_PQ" localSheetId="13">#REF!</definedName>
    <definedName name="N_FH_CCCSNIAS_PQ">#REF!</definedName>
    <definedName name="N_FH_CCCSNIAS_PYQ" localSheetId="2">#REF!</definedName>
    <definedName name="N_FH_CCCSNIAS_PYQ" localSheetId="13">#REF!</definedName>
    <definedName name="N_FH_CCCSNIAS_PYQ">#REF!</definedName>
    <definedName name="N_FH_CCCSNIAS_PYTD" localSheetId="2">#REF!</definedName>
    <definedName name="N_FH_CCCSNIAS_PYTD" localSheetId="13">#REF!</definedName>
    <definedName name="N_FH_CCCSNIAS_PYTD">#REF!</definedName>
    <definedName name="N_FH_CCCSNIAS_YTD" localSheetId="2">#REF!</definedName>
    <definedName name="N_FH_CCCSNIAS_YTD" localSheetId="13">#REF!</definedName>
    <definedName name="N_FH_CCCSNIAS_YTD">#REF!</definedName>
    <definedName name="N_FH_CCCSOR_AQ" localSheetId="2">#REF!</definedName>
    <definedName name="N_FH_CCCSOR_AQ" localSheetId="13">#REF!</definedName>
    <definedName name="N_FH_CCCSOR_AQ">#REF!</definedName>
    <definedName name="N_FH_CCCSOR_pct" localSheetId="2">#REF!</definedName>
    <definedName name="N_FH_CCCSOR_pct" localSheetId="13">#REF!</definedName>
    <definedName name="N_FH_CCCSOR_pct">#REF!</definedName>
    <definedName name="N_FH_CCCSOR_PQ" localSheetId="2">#REF!</definedName>
    <definedName name="N_FH_CCCSOR_PQ" localSheetId="13">#REF!</definedName>
    <definedName name="N_FH_CCCSOR_PQ">#REF!</definedName>
    <definedName name="N_FH_CCCSOR_PYQ" localSheetId="2">#REF!</definedName>
    <definedName name="N_FH_CCCSOR_PYQ" localSheetId="13">#REF!</definedName>
    <definedName name="N_FH_CCCSOR_PYQ">#REF!</definedName>
    <definedName name="N_FH_CCCSOR_PYTD" localSheetId="2">#REF!</definedName>
    <definedName name="N_FH_CCCSOR_PYTD" localSheetId="13">#REF!</definedName>
    <definedName name="N_FH_CCCSOR_PYTD">#REF!</definedName>
    <definedName name="N_FH_CCCSOR_YTD" localSheetId="2">#REF!</definedName>
    <definedName name="N_FH_CCCSOR_YTD" localSheetId="13">#REF!</definedName>
    <definedName name="N_FH_CCCSOR_YTD">#REF!</definedName>
    <definedName name="N_FH_CCCSORC_AQ" localSheetId="2">#REF!</definedName>
    <definedName name="N_FH_CCCSORC_AQ" localSheetId="13">#REF!</definedName>
    <definedName name="N_FH_CCCSORC_AQ">#REF!</definedName>
    <definedName name="N_FH_CCCSORC_pct" localSheetId="2">#REF!</definedName>
    <definedName name="N_FH_CCCSORC_pct" localSheetId="13">#REF!</definedName>
    <definedName name="N_FH_CCCSORC_pct">#REF!</definedName>
    <definedName name="N_FH_CCCSORC_PQ" localSheetId="2">#REF!</definedName>
    <definedName name="N_FH_CCCSORC_PQ" localSheetId="13">#REF!</definedName>
    <definedName name="N_FH_CCCSORC_PQ">#REF!</definedName>
    <definedName name="N_FH_CCCSORC_PYQ" localSheetId="2">#REF!</definedName>
    <definedName name="N_FH_CCCSORC_PYQ" localSheetId="13">#REF!</definedName>
    <definedName name="N_FH_CCCSORC_PYQ">#REF!</definedName>
    <definedName name="N_FH_CCCSORC_PYTD" localSheetId="2">#REF!</definedName>
    <definedName name="N_FH_CCCSORC_PYTD" localSheetId="13">#REF!</definedName>
    <definedName name="N_FH_CCCSORC_PYTD">#REF!</definedName>
    <definedName name="N_FH_CCCSORC_YTD" localSheetId="2">#REF!</definedName>
    <definedName name="N_FH_CCCSORC_YTD" localSheetId="13">#REF!</definedName>
    <definedName name="N_FH_CCCSORC_YTD">#REF!</definedName>
    <definedName name="N_FH_CCCSORD_AQ" localSheetId="2">#REF!</definedName>
    <definedName name="N_FH_CCCSORD_AQ" localSheetId="13">#REF!</definedName>
    <definedName name="N_FH_CCCSORD_AQ">#REF!</definedName>
    <definedName name="N_FH_CCCSORD_pct" localSheetId="2">#REF!</definedName>
    <definedName name="N_FH_CCCSORD_pct" localSheetId="13">#REF!</definedName>
    <definedName name="N_FH_CCCSORD_pct">#REF!</definedName>
    <definedName name="N_FH_CCCSORD_PQ" localSheetId="2">#REF!</definedName>
    <definedName name="N_FH_CCCSORD_PQ" localSheetId="13">#REF!</definedName>
    <definedName name="N_FH_CCCSORD_PQ">#REF!</definedName>
    <definedName name="N_FH_CCCSORD_PYQ" localSheetId="2">#REF!</definedName>
    <definedName name="N_FH_CCCSORD_PYQ" localSheetId="13">#REF!</definedName>
    <definedName name="N_FH_CCCSORD_PYQ">#REF!</definedName>
    <definedName name="N_FH_CCCSORD_PYTD" localSheetId="2">#REF!</definedName>
    <definedName name="N_FH_CCCSORD_PYTD" localSheetId="13">#REF!</definedName>
    <definedName name="N_FH_CCCSORD_PYTD">#REF!</definedName>
    <definedName name="N_FH_CCCSORD_YTD" localSheetId="2">#REF!</definedName>
    <definedName name="N_FH_CCCSORD_YTD" localSheetId="13">#REF!</definedName>
    <definedName name="N_FH_CCCSORD_YTD">#REF!</definedName>
    <definedName name="N_FH_CCCSORP_AQ" localSheetId="2">#REF!</definedName>
    <definedName name="N_FH_CCCSORP_AQ" localSheetId="13">#REF!</definedName>
    <definedName name="N_FH_CCCSORP_AQ">#REF!</definedName>
    <definedName name="N_FH_CCCSORP_PQ" localSheetId="2">#REF!</definedName>
    <definedName name="N_FH_CCCSORP_PQ" localSheetId="13">#REF!</definedName>
    <definedName name="N_FH_CCCSORP_PQ">#REF!</definedName>
    <definedName name="N_FH_CCCSORP_PYQ" localSheetId="2">#REF!</definedName>
    <definedName name="N_FH_CCCSORP_PYQ" localSheetId="13">#REF!</definedName>
    <definedName name="N_FH_CCCSORP_PYQ">#REF!</definedName>
    <definedName name="N_FH_CCCSORP_PYTD" localSheetId="2">#REF!</definedName>
    <definedName name="N_FH_CCCSORP_PYTD" localSheetId="13">#REF!</definedName>
    <definedName name="N_FH_CCCSORP_PYTD">#REF!</definedName>
    <definedName name="N_FH_CCCSORP_YTD" localSheetId="2">#REF!</definedName>
    <definedName name="N_FH_CCCSORP_YTD" localSheetId="13">#REF!</definedName>
    <definedName name="N_FH_CCCSORP_YTD">#REF!</definedName>
    <definedName name="N_FH_CCCSORU_AQ" localSheetId="2">#REF!</definedName>
    <definedName name="N_FH_CCCSORU_AQ" localSheetId="13">#REF!</definedName>
    <definedName name="N_FH_CCCSORU_AQ">#REF!</definedName>
    <definedName name="N_FH_CCCSORU_pct" localSheetId="2">#REF!</definedName>
    <definedName name="N_FH_CCCSORU_pct" localSheetId="13">#REF!</definedName>
    <definedName name="N_FH_CCCSORU_pct">#REF!</definedName>
    <definedName name="N_FH_CCCSORU_PQ" localSheetId="2">#REF!</definedName>
    <definedName name="N_FH_CCCSORU_PQ" localSheetId="13">#REF!</definedName>
    <definedName name="N_FH_CCCSORU_PQ">#REF!</definedName>
    <definedName name="N_FH_CCCSORU_PYQ" localSheetId="2">#REF!</definedName>
    <definedName name="N_FH_CCCSORU_PYQ" localSheetId="13">#REF!</definedName>
    <definedName name="N_FH_CCCSORU_PYQ">#REF!</definedName>
    <definedName name="N_FH_CCCSORU_PYTD" localSheetId="2">#REF!</definedName>
    <definedName name="N_FH_CCCSORU_PYTD" localSheetId="13">#REF!</definedName>
    <definedName name="N_FH_CCCSORU_PYTD">#REF!</definedName>
    <definedName name="N_FH_CCCSORU_YTD" localSheetId="2">#REF!</definedName>
    <definedName name="N_FH_CCCSORU_YTD" localSheetId="13">#REF!</definedName>
    <definedName name="N_FH_CCCSORU_YTD">#REF!</definedName>
    <definedName name="N_FH_CCS_AQ" localSheetId="2">#REF!</definedName>
    <definedName name="N_FH_CCS_AQ" localSheetId="13">#REF!</definedName>
    <definedName name="N_FH_CCS_AQ">#REF!</definedName>
    <definedName name="N_FH_CCS_pct" localSheetId="2">#REF!</definedName>
    <definedName name="N_FH_CCS_pct" localSheetId="13">#REF!</definedName>
    <definedName name="N_FH_CCS_pct">#REF!</definedName>
    <definedName name="N_FH_CCS_PQ" localSheetId="2">#REF!</definedName>
    <definedName name="N_FH_CCS_PQ" localSheetId="13">#REF!</definedName>
    <definedName name="N_FH_CCS_PQ">#REF!</definedName>
    <definedName name="N_FH_CCS_PYQ" localSheetId="2">#REF!</definedName>
    <definedName name="N_FH_CCS_PYQ" localSheetId="13">#REF!</definedName>
    <definedName name="N_FH_CCS_PYQ">#REF!</definedName>
    <definedName name="N_FH_CCS_PYTD" localSheetId="2">#REF!</definedName>
    <definedName name="N_FH_CCS_PYTD" localSheetId="13">#REF!</definedName>
    <definedName name="N_FH_CCS_PYTD">#REF!</definedName>
    <definedName name="N_FH_CCS_YTD" localSheetId="2">#REF!</definedName>
    <definedName name="N_FH_CCS_YTD" localSheetId="13">#REF!</definedName>
    <definedName name="N_FH_CCS_YTD">#REF!</definedName>
    <definedName name="N_FH_CFOA_AQ" localSheetId="2">#REF!</definedName>
    <definedName name="N_FH_CFOA_AQ" localSheetId="13">#REF!</definedName>
    <definedName name="N_FH_CFOA_AQ">#REF!</definedName>
    <definedName name="N_FH_CFOA_pct" localSheetId="2">#REF!</definedName>
    <definedName name="N_FH_CFOA_pct" localSheetId="13">#REF!</definedName>
    <definedName name="N_FH_CFOA_pct">#REF!</definedName>
    <definedName name="N_FH_CFOA_PQ" localSheetId="2">#REF!</definedName>
    <definedName name="N_FH_CFOA_PQ" localSheetId="13">#REF!</definedName>
    <definedName name="N_FH_CFOA_PQ">#REF!</definedName>
    <definedName name="N_FH_CFOA_PYQ" localSheetId="2">#REF!</definedName>
    <definedName name="N_FH_CFOA_PYQ" localSheetId="13">#REF!</definedName>
    <definedName name="N_FH_CFOA_PYQ">#REF!</definedName>
    <definedName name="N_FH_CFOA_PYTD" localSheetId="2">#REF!</definedName>
    <definedName name="N_FH_CFOA_PYTD" localSheetId="13">#REF!</definedName>
    <definedName name="N_FH_CFOA_PYTD">#REF!</definedName>
    <definedName name="N_FH_CFOA_YTD" localSheetId="2">#REF!</definedName>
    <definedName name="N_FH_CFOA_YTD" localSheetId="13">#REF!</definedName>
    <definedName name="N_FH_CFOA_YTD">#REF!</definedName>
    <definedName name="N_FH_CGTR_AQ" localSheetId="2">#REF!</definedName>
    <definedName name="N_FH_CGTR_AQ" localSheetId="13">#REF!</definedName>
    <definedName name="N_FH_CGTR_AQ">#REF!</definedName>
    <definedName name="N_FH_CGTR_pct" localSheetId="2">#REF!</definedName>
    <definedName name="N_FH_CGTR_pct" localSheetId="13">#REF!</definedName>
    <definedName name="N_FH_CGTR_pct">#REF!</definedName>
    <definedName name="N_FH_CGTR_PQ" localSheetId="2">#REF!</definedName>
    <definedName name="N_FH_CGTR_PQ" localSheetId="13">#REF!</definedName>
    <definedName name="N_FH_CGTR_PQ">#REF!</definedName>
    <definedName name="N_FH_CGTR_PYQ" localSheetId="2">#REF!</definedName>
    <definedName name="N_FH_CGTR_PYQ" localSheetId="13">#REF!</definedName>
    <definedName name="N_FH_CGTR_PYQ">#REF!</definedName>
    <definedName name="N_FH_CGTR_PYTD" localSheetId="2">#REF!</definedName>
    <definedName name="N_FH_CGTR_PYTD" localSheetId="13">#REF!</definedName>
    <definedName name="N_FH_CGTR_PYTD">#REF!</definedName>
    <definedName name="N_FH_CGTR_YTD" localSheetId="2">#REF!</definedName>
    <definedName name="N_FH_CGTR_YTD" localSheetId="13">#REF!</definedName>
    <definedName name="N_FH_CGTR_YTD">#REF!</definedName>
    <definedName name="N_FH_EPS_AQ" localSheetId="2">#REF!</definedName>
    <definedName name="N_FH_EPS_AQ" localSheetId="13">#REF!</definedName>
    <definedName name="N_FH_EPS_AQ">#REF!</definedName>
    <definedName name="N_FH_EPS_PQ" localSheetId="2">#REF!</definedName>
    <definedName name="N_FH_EPS_PQ" localSheetId="13">#REF!</definedName>
    <definedName name="N_FH_EPS_PQ">#REF!</definedName>
    <definedName name="N_FH_EPS_PYQ" localSheetId="2">#REF!</definedName>
    <definedName name="N_FH_EPS_PYQ" localSheetId="13">#REF!</definedName>
    <definedName name="N_FH_EPS_PYQ">#REF!</definedName>
    <definedName name="N_FH_EPS_PYTD" localSheetId="2">#REF!</definedName>
    <definedName name="N_FH_EPS_PYTD" localSheetId="13">#REF!</definedName>
    <definedName name="N_FH_EPS_PYTD">#REF!</definedName>
    <definedName name="N_FH_EPS_YTD" localSheetId="2">#REF!</definedName>
    <definedName name="N_FH_EPS_YTD" localSheetId="13">#REF!</definedName>
    <definedName name="N_FH_EPS_YTD">#REF!</definedName>
    <definedName name="N_FH_FCF_AQ" localSheetId="2">#REF!</definedName>
    <definedName name="N_FH_FCF_AQ" localSheetId="13">#REF!</definedName>
    <definedName name="N_FH_FCF_AQ">#REF!</definedName>
    <definedName name="N_FH_FCF_pct" localSheetId="2">#REF!</definedName>
    <definedName name="N_FH_FCF_pct" localSheetId="13">#REF!</definedName>
    <definedName name="N_FH_FCF_pct">#REF!</definedName>
    <definedName name="N_FH_FCF_PQ" localSheetId="2">#REF!</definedName>
    <definedName name="N_FH_FCF_PQ" localSheetId="13">#REF!</definedName>
    <definedName name="N_FH_FCF_PQ">#REF!</definedName>
    <definedName name="N_FH_FCF_PYQ" localSheetId="2">#REF!</definedName>
    <definedName name="N_FH_FCF_PYQ" localSheetId="13">#REF!</definedName>
    <definedName name="N_FH_FCF_PYQ">#REF!</definedName>
    <definedName name="N_FH_FCF_PYTD" localSheetId="2">#REF!</definedName>
    <definedName name="N_FH_FCF_PYTD" localSheetId="13">#REF!</definedName>
    <definedName name="N_FH_FCF_PYTD">#REF!</definedName>
    <definedName name="N_FH_FCF_PYTD_pct" localSheetId="2">#REF!</definedName>
    <definedName name="N_FH_FCF_PYTD_pct" localSheetId="13">#REF!</definedName>
    <definedName name="N_FH_FCF_PYTD_pct">#REF!</definedName>
    <definedName name="N_FH_FCF_YTD" localSheetId="2">#REF!</definedName>
    <definedName name="N_FH_FCF_YTD" localSheetId="13">#REF!</definedName>
    <definedName name="N_FH_FCF_YTD">#REF!</definedName>
    <definedName name="N_FH_FCFAD_AQ" localSheetId="2">#REF!</definedName>
    <definedName name="N_FH_FCFAD_AQ" localSheetId="13">#REF!</definedName>
    <definedName name="N_FH_FCFAD_AQ">#REF!</definedName>
    <definedName name="N_FH_FCFAD_pct" localSheetId="2">#REF!</definedName>
    <definedName name="N_FH_FCFAD_pct" localSheetId="13">#REF!</definedName>
    <definedName name="N_FH_FCFAD_pct">#REF!</definedName>
    <definedName name="N_FH_FCFAD_PQ" localSheetId="2">#REF!</definedName>
    <definedName name="N_FH_FCFAD_PQ" localSheetId="13">#REF!</definedName>
    <definedName name="N_FH_FCFAD_PQ">#REF!</definedName>
    <definedName name="N_FH_FCFAD_PYQ" localSheetId="2">#REF!</definedName>
    <definedName name="N_FH_FCFAD_PYQ" localSheetId="13">#REF!</definedName>
    <definedName name="N_FH_FCFAD_PYQ">#REF!</definedName>
    <definedName name="N_FH_FCFAD_PYTD" localSheetId="2">#REF!</definedName>
    <definedName name="N_FH_FCFAD_PYTD" localSheetId="13">#REF!</definedName>
    <definedName name="N_FH_FCFAD_PYTD">#REF!</definedName>
    <definedName name="N_FH_FCFAD_YTD" localSheetId="2">#REF!</definedName>
    <definedName name="N_FH_FCFAD_YTD" localSheetId="13">#REF!</definedName>
    <definedName name="N_FH_FCFAD_YTD">#REF!</definedName>
    <definedName name="N_FH_GR_AQ" localSheetId="2">#REF!</definedName>
    <definedName name="N_FH_GR_AQ" localSheetId="13">#REF!</definedName>
    <definedName name="N_FH_GR_AQ">#REF!</definedName>
    <definedName name="N_FH_GR_pct" localSheetId="2">#REF!</definedName>
    <definedName name="N_FH_GR_pct" localSheetId="13">#REF!</definedName>
    <definedName name="N_FH_GR_pct">#REF!</definedName>
    <definedName name="N_FH_GR_PQ" localSheetId="2">#REF!</definedName>
    <definedName name="N_FH_GR_PQ" localSheetId="13">#REF!</definedName>
    <definedName name="N_FH_GR_PQ">#REF!</definedName>
    <definedName name="N_FH_GR_PYQ" localSheetId="2">#REF!</definedName>
    <definedName name="N_FH_GR_PYQ" localSheetId="13">#REF!</definedName>
    <definedName name="N_FH_GR_PYQ">#REF!</definedName>
    <definedName name="N_FH_GR_PYTD" localSheetId="2">#REF!</definedName>
    <definedName name="N_FH_GR_PYTD" localSheetId="13">#REF!</definedName>
    <definedName name="N_FH_GR_PYTD">#REF!</definedName>
    <definedName name="N_FH_GR_YTD" localSheetId="2">#REF!</definedName>
    <definedName name="N_FH_GR_YTD" localSheetId="13">#REF!</definedName>
    <definedName name="N_FH_GR_YTD">#REF!</definedName>
    <definedName name="N_FH_GTR_AQ" localSheetId="2">#REF!</definedName>
    <definedName name="N_FH_GTR_AQ" localSheetId="13">#REF!</definedName>
    <definedName name="N_FH_GTR_AQ">#REF!</definedName>
    <definedName name="N_FH_GTR_pct" localSheetId="2">#REF!</definedName>
    <definedName name="N_FH_GTR_pct" localSheetId="13">#REF!</definedName>
    <definedName name="N_FH_GTR_pct">#REF!</definedName>
    <definedName name="N_FH_GTR_PQ" localSheetId="2">#REF!</definedName>
    <definedName name="N_FH_GTR_PQ" localSheetId="13">#REF!</definedName>
    <definedName name="N_FH_GTR_PQ">#REF!</definedName>
    <definedName name="N_FH_GTR_PYQ" localSheetId="2">#REF!</definedName>
    <definedName name="N_FH_GTR_PYQ" localSheetId="13">#REF!</definedName>
    <definedName name="N_FH_GTR_PYQ">#REF!</definedName>
    <definedName name="N_FH_GTR_PYTD" localSheetId="2">#REF!</definedName>
    <definedName name="N_FH_GTR_PYTD" localSheetId="13">#REF!</definedName>
    <definedName name="N_FH_GTR_PYTD">#REF!</definedName>
    <definedName name="N_FH_GTR_YTD" localSheetId="2">#REF!</definedName>
    <definedName name="N_FH_GTR_YTD" localSheetId="13">#REF!</definedName>
    <definedName name="N_FH_GTR_YTD">#REF!</definedName>
    <definedName name="N_FH_ND_AQ" localSheetId="2">#REF!</definedName>
    <definedName name="N_FH_ND_AQ" localSheetId="13">#REF!</definedName>
    <definedName name="N_FH_ND_AQ">#REF!</definedName>
    <definedName name="N_FH_ND_pct" localSheetId="2">#REF!</definedName>
    <definedName name="N_FH_ND_pct" localSheetId="13">#REF!</definedName>
    <definedName name="N_FH_ND_pct">#REF!</definedName>
    <definedName name="N_FH_ND_PQ" localSheetId="2">#REF!</definedName>
    <definedName name="N_FH_ND_PQ" localSheetId="13">#REF!</definedName>
    <definedName name="N_FH_ND_PQ">#REF!</definedName>
    <definedName name="N_FH_ND_PYQ" localSheetId="2">#REF!</definedName>
    <definedName name="N_FH_ND_PYQ" localSheetId="13">#REF!</definedName>
    <definedName name="N_FH_ND_PYQ">#REF!</definedName>
    <definedName name="N_FH_ND_PYTD" localSheetId="2">#REF!</definedName>
    <definedName name="N_FH_ND_PYTD" localSheetId="13">#REF!</definedName>
    <definedName name="N_FH_ND_PYTD">#REF!</definedName>
    <definedName name="N_FH_ND_YTD" localSheetId="2">#REF!</definedName>
    <definedName name="N_FH_ND_YTD" localSheetId="13">#REF!</definedName>
    <definedName name="N_FH_ND_YTD">#REF!</definedName>
    <definedName name="N_FH_NFR_AQ" localSheetId="2">#REF!</definedName>
    <definedName name="N_FH_NFR_AQ" localSheetId="13">#REF!</definedName>
    <definedName name="N_FH_NFR_AQ">#REF!</definedName>
    <definedName name="N_FH_NFR_pct" localSheetId="2">#REF!</definedName>
    <definedName name="N_FH_NFR_pct" localSheetId="13">#REF!</definedName>
    <definedName name="N_FH_NFR_pct">#REF!</definedName>
    <definedName name="N_FH_NFR_PQ" localSheetId="2">#REF!</definedName>
    <definedName name="N_FH_NFR_PQ" localSheetId="13">#REF!</definedName>
    <definedName name="N_FH_NFR_PQ">#REF!</definedName>
    <definedName name="N_FH_NFR_PYQ" localSheetId="2">#REF!</definedName>
    <definedName name="N_FH_NFR_PYQ" localSheetId="13">#REF!</definedName>
    <definedName name="N_FH_NFR_PYQ">#REF!</definedName>
    <definedName name="N_FH_NFR_PYTD" localSheetId="2">#REF!</definedName>
    <definedName name="N_FH_NFR_PYTD" localSheetId="13">#REF!</definedName>
    <definedName name="N_FH_NFR_PYTD">#REF!</definedName>
    <definedName name="N_FH_NFR_YTD" localSheetId="2">#REF!</definedName>
    <definedName name="N_FH_NFR_YTD" localSheetId="13">#REF!</definedName>
    <definedName name="N_FH_NFR_YTD">#REF!</definedName>
    <definedName name="N_FH_NI_AQ" localSheetId="2">#REF!</definedName>
    <definedName name="N_FH_NI_AQ" localSheetId="13">#REF!</definedName>
    <definedName name="N_FH_NI_AQ">#REF!</definedName>
    <definedName name="N_FH_NI_pct" localSheetId="2">#REF!</definedName>
    <definedName name="N_FH_NI_pct" localSheetId="13">#REF!</definedName>
    <definedName name="N_FH_NI_pct">#REF!</definedName>
    <definedName name="N_FH_NI_PQ" localSheetId="2">#REF!</definedName>
    <definedName name="N_FH_NI_PQ" localSheetId="13">#REF!</definedName>
    <definedName name="N_FH_NI_PQ">#REF!</definedName>
    <definedName name="N_FH_NI_PYQ" localSheetId="2">#REF!</definedName>
    <definedName name="N_FH_NI_PYQ" localSheetId="13">#REF!</definedName>
    <definedName name="N_FH_NI_PYQ">#REF!</definedName>
    <definedName name="N_FH_NI_PYTD" localSheetId="2">#REF!</definedName>
    <definedName name="N_FH_NI_PYTD" localSheetId="13">#REF!</definedName>
    <definedName name="N_FH_NI_PYTD">#REF!</definedName>
    <definedName name="N_FH_NI_YTD" localSheetId="2">#REF!</definedName>
    <definedName name="N_FH_NI_YTD" localSheetId="13">#REF!</definedName>
    <definedName name="N_FH_NI_YTD">#REF!</definedName>
    <definedName name="N_FH_NIAS_AQ" localSheetId="2">#REF!</definedName>
    <definedName name="N_FH_NIAS_AQ" localSheetId="13">#REF!</definedName>
    <definedName name="N_FH_NIAS_AQ">#REF!</definedName>
    <definedName name="N_FH_NIAS_pct" localSheetId="2">#REF!</definedName>
    <definedName name="N_FH_NIAS_pct" localSheetId="13">#REF!</definedName>
    <definedName name="N_FH_NIAS_pct">#REF!</definedName>
    <definedName name="N_FH_NIAS_PQ" localSheetId="2">#REF!</definedName>
    <definedName name="N_FH_NIAS_PQ" localSheetId="13">#REF!</definedName>
    <definedName name="N_FH_NIAS_PQ">#REF!</definedName>
    <definedName name="N_FH_NIAS_PYQ" localSheetId="2">#REF!</definedName>
    <definedName name="N_FH_NIAS_PYQ" localSheetId="13">#REF!</definedName>
    <definedName name="N_FH_NIAS_PYQ">#REF!</definedName>
    <definedName name="N_FH_NIAS_PYTD" localSheetId="2">#REF!</definedName>
    <definedName name="N_FH_NIAS_PYTD" localSheetId="13">#REF!</definedName>
    <definedName name="N_FH_NIAS_PYTD">#REF!</definedName>
    <definedName name="N_FH_NIAS_YTD" localSheetId="2">#REF!</definedName>
    <definedName name="N_FH_NIAS_YTD" localSheetId="13">#REF!</definedName>
    <definedName name="N_FH_NIAS_YTD">#REF!</definedName>
    <definedName name="N_FH_OR_AQ" localSheetId="2">#REF!</definedName>
    <definedName name="N_FH_OR_AQ" localSheetId="13">#REF!</definedName>
    <definedName name="N_FH_OR_AQ">#REF!</definedName>
    <definedName name="N_FH_OR_pct" localSheetId="2">#REF!</definedName>
    <definedName name="N_FH_OR_pct" localSheetId="13">#REF!</definedName>
    <definedName name="N_FH_OR_pct">#REF!</definedName>
    <definedName name="N_FH_OR_PQ" localSheetId="2">#REF!</definedName>
    <definedName name="N_FH_OR_PQ" localSheetId="13">#REF!</definedName>
    <definedName name="N_FH_OR_PQ">#REF!</definedName>
    <definedName name="N_FH_OR_PYQ" localSheetId="2">#REF!</definedName>
    <definedName name="N_FH_OR_PYQ" localSheetId="13">#REF!</definedName>
    <definedName name="N_FH_OR_PYQ">#REF!</definedName>
    <definedName name="N_FH_OR_PYTD" localSheetId="2">#REF!</definedName>
    <definedName name="N_FH_OR_PYTD" localSheetId="13">#REF!</definedName>
    <definedName name="N_FH_OR_PYTD">#REF!</definedName>
    <definedName name="N_FH_OR_YTD" localSheetId="2">#REF!</definedName>
    <definedName name="N_FH_OR_YTD" localSheetId="13">#REF!</definedName>
    <definedName name="N_FH_OR_YTD">#REF!</definedName>
    <definedName name="N_FH_ORP_AQ" localSheetId="2">#REF!</definedName>
    <definedName name="N_FH_ORP_AQ" localSheetId="13">#REF!</definedName>
    <definedName name="N_FH_ORP_AQ">#REF!</definedName>
    <definedName name="N_FH_ORP_PQ" localSheetId="2">#REF!</definedName>
    <definedName name="N_FH_ORP_PQ" localSheetId="13">#REF!</definedName>
    <definedName name="N_FH_ORP_PQ">#REF!</definedName>
    <definedName name="N_FH_ORP_PYQ" localSheetId="2">#REF!</definedName>
    <definedName name="N_FH_ORP_PYQ" localSheetId="13">#REF!</definedName>
    <definedName name="N_FH_ORP_PYQ">#REF!</definedName>
    <definedName name="N_FH_ORP_PYTD" localSheetId="2">#REF!</definedName>
    <definedName name="N_FH_ORP_PYTD" localSheetId="13">#REF!</definedName>
    <definedName name="N_FH_ORP_PYTD">#REF!</definedName>
    <definedName name="N_FH_ORP_PYTD_pct" localSheetId="2">#REF!</definedName>
    <definedName name="N_FH_ORP_PYTD_pct" localSheetId="13">#REF!</definedName>
    <definedName name="N_FH_ORP_PYTD_pct">#REF!</definedName>
    <definedName name="N_FH_ORP_YTD" localSheetId="2">#REF!</definedName>
    <definedName name="N_FH_ORP_YTD" localSheetId="13">#REF!</definedName>
    <definedName name="N_FH_ORP_YTD">#REF!</definedName>
    <definedName name="N_FH_Sales_AQ" localSheetId="2">#REF!</definedName>
    <definedName name="N_FH_Sales_AQ" localSheetId="13">#REF!</definedName>
    <definedName name="N_FH_Sales_AQ">#REF!</definedName>
    <definedName name="N_FH_Sales_pct" localSheetId="2">#REF!</definedName>
    <definedName name="N_FH_Sales_pct" localSheetId="13">#REF!</definedName>
    <definedName name="N_FH_Sales_pct">#REF!</definedName>
    <definedName name="N_FH_Sales_pct_YTD" localSheetId="2">#REF!</definedName>
    <definedName name="N_FH_Sales_pct_YTD" localSheetId="13">#REF!</definedName>
    <definedName name="N_FH_Sales_pct_YTD">#REF!</definedName>
    <definedName name="N_FH_Sales_PQ" localSheetId="2">#REF!</definedName>
    <definedName name="N_FH_Sales_PQ" localSheetId="13">#REF!</definedName>
    <definedName name="N_FH_Sales_PQ">#REF!</definedName>
    <definedName name="N_FH_Sales_PYQ" localSheetId="2">#REF!</definedName>
    <definedName name="N_FH_Sales_PYQ" localSheetId="13">#REF!</definedName>
    <definedName name="N_FH_Sales_PYQ">#REF!</definedName>
    <definedName name="N_FH_Sales_PYTD" localSheetId="2">#REF!</definedName>
    <definedName name="N_FH_Sales_PYTD" localSheetId="13">#REF!</definedName>
    <definedName name="N_FH_Sales_PYTD">#REF!</definedName>
    <definedName name="N_FH_Sales_YTD" localSheetId="2">#REF!</definedName>
    <definedName name="N_FH_Sales_YTD" localSheetId="13">#REF!</definedName>
    <definedName name="N_FH_Sales_YTD">#REF!</definedName>
    <definedName name="N_FH_SI_AQ" localSheetId="2">#REF!</definedName>
    <definedName name="N_FH_SI_AQ" localSheetId="13">#REF!</definedName>
    <definedName name="N_FH_SI_AQ">#REF!</definedName>
    <definedName name="N_FH_SI_pct" localSheetId="2">#REF!</definedName>
    <definedName name="N_FH_SI_pct" localSheetId="13">#REF!</definedName>
    <definedName name="N_FH_SI_pct">#REF!</definedName>
    <definedName name="N_FH_SI_PQ" localSheetId="2">#REF!</definedName>
    <definedName name="N_FH_SI_PQ" localSheetId="13">#REF!</definedName>
    <definedName name="N_FH_SI_PQ">#REF!</definedName>
    <definedName name="N_FH_SI_PYQ" localSheetId="2">#REF!</definedName>
    <definedName name="N_FH_SI_PYQ" localSheetId="13">#REF!</definedName>
    <definedName name="N_FH_SI_PYQ">#REF!</definedName>
    <definedName name="N_FH_SI_PYTD" localSheetId="2">#REF!</definedName>
    <definedName name="N_FH_SI_PYTD" localSheetId="13">#REF!</definedName>
    <definedName name="N_FH_SI_PYTD">#REF!</definedName>
    <definedName name="N_FH_SI_YTD" localSheetId="2">#REF!</definedName>
    <definedName name="N_FH_SI_YTD" localSheetId="13">#REF!</definedName>
    <definedName name="N_FH_SI_YTD">#REF!</definedName>
    <definedName name="N_FinLiab_Total_AQ" localSheetId="2">#REF!</definedName>
    <definedName name="N_FinLiab_Total_AQ" localSheetId="13">#REF!</definedName>
    <definedName name="N_FinLiab_Total_AQ">#REF!</definedName>
    <definedName name="N_FinLiab_Total_PY" localSheetId="2">#REF!</definedName>
    <definedName name="N_FinLiab_Total_PY" localSheetId="13">#REF!</definedName>
    <definedName name="N_FinLiab_Total_PY">#REF!</definedName>
    <definedName name="N_GI_CQ">'[19]General Info'!$D$16</definedName>
    <definedName name="N_GI_PPQ" localSheetId="2">'[19]General Info'!#REF!</definedName>
    <definedName name="N_GI_PPQ" localSheetId="13">'[19]General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2">#REF!</definedName>
    <definedName name="N_US_AB_AQ" localSheetId="13">#REF!</definedName>
    <definedName name="N_US_AB_AQ">#REF!</definedName>
    <definedName name="N_US_AB_pct" localSheetId="2">#REF!</definedName>
    <definedName name="N_US_AB_pct" localSheetId="13">#REF!</definedName>
    <definedName name="N_US_AB_pct">#REF!</definedName>
    <definedName name="N_US_AB_PQ" localSheetId="2">#REF!</definedName>
    <definedName name="N_US_AB_PQ" localSheetId="13">#REF!</definedName>
    <definedName name="N_US_AB_PQ">#REF!</definedName>
    <definedName name="N_US_AB_PYQ" localSheetId="2">#REF!</definedName>
    <definedName name="N_US_AB_PYQ" localSheetId="13">#REF!</definedName>
    <definedName name="N_US_AB_PYQ">#REF!</definedName>
    <definedName name="N_US_AB_PYTD" localSheetId="2">#REF!</definedName>
    <definedName name="N_US_AB_PYTD" localSheetId="13">#REF!</definedName>
    <definedName name="N_US_AB_PYTD">#REF!</definedName>
    <definedName name="N_US_AB_YTD" localSheetId="2">#REF!</definedName>
    <definedName name="N_US_AB_YTD" localSheetId="13">#REF!</definedName>
    <definedName name="N_US_AB_YTD">#REF!</definedName>
    <definedName name="N_US_AB_YTD_pct" localSheetId="2">#REF!</definedName>
    <definedName name="N_US_AB_YTD_pct" localSheetId="13">#REF!</definedName>
    <definedName name="N_US_AB_YTD_pct">#REF!</definedName>
    <definedName name="N_US_ARB_AQ" localSheetId="2">#REF!</definedName>
    <definedName name="N_US_ARB_AQ" localSheetId="13">#REF!</definedName>
    <definedName name="N_US_ARB_AQ">#REF!</definedName>
    <definedName name="N_US_ARB_pct" localSheetId="2">#REF!</definedName>
    <definedName name="N_US_ARB_pct" localSheetId="13">#REF!</definedName>
    <definedName name="N_US_ARB_pct">#REF!</definedName>
    <definedName name="N_US_ARB_PQ" localSheetId="2">#REF!</definedName>
    <definedName name="N_US_ARB_PQ" localSheetId="13">#REF!</definedName>
    <definedName name="N_US_ARB_PQ">#REF!</definedName>
    <definedName name="N_US_ARB_PYQ" localSheetId="2">#REF!</definedName>
    <definedName name="N_US_ARB_PYQ" localSheetId="13">#REF!</definedName>
    <definedName name="N_US_ARB_PYQ">#REF!</definedName>
    <definedName name="N_US_ARB_PYTD" localSheetId="2">#REF!</definedName>
    <definedName name="N_US_ARB_PYTD" localSheetId="13">#REF!</definedName>
    <definedName name="N_US_ARB_PYTD">#REF!</definedName>
    <definedName name="N_US_ARB_YTD" localSheetId="2">#REF!</definedName>
    <definedName name="N_US_ARB_YTD" localSheetId="13">#REF!</definedName>
    <definedName name="N_US_ARB_YTD">#REF!</definedName>
    <definedName name="N_US_ARB_YTD_pct" localSheetId="2">#REF!</definedName>
    <definedName name="N_US_ARB_YTD_pct" localSheetId="13">#REF!</definedName>
    <definedName name="N_US_ARB_YTD_pct">#REF!</definedName>
    <definedName name="N_US_ARGP_AQ" localSheetId="2">#REF!</definedName>
    <definedName name="N_US_ARGP_AQ" localSheetId="13">#REF!</definedName>
    <definedName name="N_US_ARGP_AQ">#REF!</definedName>
    <definedName name="N_US_ARGP_pct" localSheetId="2">#REF!</definedName>
    <definedName name="N_US_ARGP_pct" localSheetId="13">#REF!</definedName>
    <definedName name="N_US_ARGP_pct">#REF!</definedName>
    <definedName name="N_US_ARGP_PQ" localSheetId="2">#REF!</definedName>
    <definedName name="N_US_ARGP_PQ" localSheetId="13">#REF!</definedName>
    <definedName name="N_US_ARGP_PQ">#REF!</definedName>
    <definedName name="N_US_ARGP_PYQ" localSheetId="2">#REF!</definedName>
    <definedName name="N_US_ARGP_PYQ" localSheetId="13">#REF!</definedName>
    <definedName name="N_US_ARGP_PYQ">#REF!</definedName>
    <definedName name="N_US_ARGP_PYTD" localSheetId="2">#REF!</definedName>
    <definedName name="N_US_ARGP_PYTD" localSheetId="13">#REF!</definedName>
    <definedName name="N_US_ARGP_PYTD">#REF!</definedName>
    <definedName name="N_US_ARGP_YTD" localSheetId="2">#REF!</definedName>
    <definedName name="N_US_ARGP_YTD" localSheetId="13">#REF!</definedName>
    <definedName name="N_US_ARGP_YTD">#REF!</definedName>
    <definedName name="N_US_ARGPUSD_AQ" localSheetId="2">#REF!</definedName>
    <definedName name="N_US_ARGPUSD_AQ" localSheetId="13">#REF!</definedName>
    <definedName name="N_US_ARGPUSD_AQ">#REF!</definedName>
    <definedName name="N_US_ARGPUSD_pct" localSheetId="2">#REF!</definedName>
    <definedName name="N_US_ARGPUSD_pct" localSheetId="13">#REF!</definedName>
    <definedName name="N_US_ARGPUSD_pct">#REF!</definedName>
    <definedName name="N_US_ARGPUSD_PQ" localSheetId="2">#REF!</definedName>
    <definedName name="N_US_ARGPUSD_PQ" localSheetId="13">#REF!</definedName>
    <definedName name="N_US_ARGPUSD_PQ">#REF!</definedName>
    <definedName name="N_US_ARGPUSD_PYQ" localSheetId="2">#REF!</definedName>
    <definedName name="N_US_ARGPUSD_PYQ" localSheetId="13">#REF!</definedName>
    <definedName name="N_US_ARGPUSD_PYQ">#REF!</definedName>
    <definedName name="N_US_ARGPUSD_PYTD" localSheetId="2">#REF!</definedName>
    <definedName name="N_US_ARGPUSD_PYTD" localSheetId="13">#REF!</definedName>
    <definedName name="N_US_ARGPUSD_PYTD">#REF!</definedName>
    <definedName name="N_US_ARGPUSD_PYTD_pct" localSheetId="2">#REF!</definedName>
    <definedName name="N_US_ARGPUSD_PYTD_pct" localSheetId="13">#REF!</definedName>
    <definedName name="N_US_ARGPUSD_PYTD_pct">#REF!</definedName>
    <definedName name="N_US_ARGPUSD_YTD" localSheetId="2">#REF!</definedName>
    <definedName name="N_US_ARGPUSD_YTD" localSheetId="13">#REF!</definedName>
    <definedName name="N_US_ARGPUSD_YTD">#REF!</definedName>
    <definedName name="N_US_CAPEX_AQ" localSheetId="2">#REF!</definedName>
    <definedName name="N_US_CAPEX_AQ" localSheetId="13">#REF!</definedName>
    <definedName name="N_US_CAPEX_AQ">#REF!</definedName>
    <definedName name="N_US_CAPEX_pct" localSheetId="2">#REF!</definedName>
    <definedName name="N_US_CAPEX_pct" localSheetId="13">#REF!</definedName>
    <definedName name="N_US_CAPEX_pct">#REF!</definedName>
    <definedName name="N_US_CAPEX_PQ" localSheetId="2">#REF!</definedName>
    <definedName name="N_US_CAPEX_PQ" localSheetId="13">#REF!</definedName>
    <definedName name="N_US_CAPEX_PQ">#REF!</definedName>
    <definedName name="N_US_CAPEX_PYQ" localSheetId="2">#REF!</definedName>
    <definedName name="N_US_CAPEX_PYQ" localSheetId="13">#REF!</definedName>
    <definedName name="N_US_CAPEX_PYQ">#REF!</definedName>
    <definedName name="N_US_COR_AQ" localSheetId="2">#REF!</definedName>
    <definedName name="N_US_COR_AQ" localSheetId="13">#REF!</definedName>
    <definedName name="N_US_COR_AQ">#REF!</definedName>
    <definedName name="N_US_COR_PQ" localSheetId="2">#REF!</definedName>
    <definedName name="N_US_COR_PQ" localSheetId="13">#REF!</definedName>
    <definedName name="N_US_COR_PQ">#REF!</definedName>
    <definedName name="N_US_COR_PYQ" localSheetId="2">#REF!</definedName>
    <definedName name="N_US_COR_PYQ" localSheetId="13">#REF!</definedName>
    <definedName name="N_US_COR_PYQ">#REF!</definedName>
    <definedName name="N_US_COR_PYTD" localSheetId="2">#REF!</definedName>
    <definedName name="N_US_COR_PYTD" localSheetId="13">#REF!</definedName>
    <definedName name="N_US_COR_PYTD">#REF!</definedName>
    <definedName name="N_US_COR_YTD" localSheetId="2">#REF!</definedName>
    <definedName name="N_US_COR_YTD" localSheetId="13">#REF!</definedName>
    <definedName name="N_US_COR_YTD">#REF!</definedName>
    <definedName name="N_US_CORP_AQ" localSheetId="2">#REF!</definedName>
    <definedName name="N_US_CORP_AQ" localSheetId="13">#REF!</definedName>
    <definedName name="N_US_CORP_AQ">#REF!</definedName>
    <definedName name="N_US_CORP_PQ" localSheetId="2">#REF!</definedName>
    <definedName name="N_US_CORP_PQ" localSheetId="13">#REF!</definedName>
    <definedName name="N_US_CORP_PQ">#REF!</definedName>
    <definedName name="N_US_CORP_PYQ" localSheetId="2">#REF!</definedName>
    <definedName name="N_US_CORP_PYQ" localSheetId="13">#REF!</definedName>
    <definedName name="N_US_CORP_PYQ">#REF!</definedName>
    <definedName name="N_US_CORP_PYTD" localSheetId="2">#REF!</definedName>
    <definedName name="N_US_CORP_PYTD" localSheetId="13">#REF!</definedName>
    <definedName name="N_US_CORP_PYTD">#REF!</definedName>
    <definedName name="N_US_CORP_YTD" localSheetId="2">#REF!</definedName>
    <definedName name="N_US_CORP_YTD" localSheetId="13">#REF!</definedName>
    <definedName name="N_US_CORP_YTD">#REF!</definedName>
    <definedName name="N_US_EEXPD_AQ" localSheetId="2">#REF!</definedName>
    <definedName name="N_US_EEXPD_AQ" localSheetId="13">#REF!</definedName>
    <definedName name="N_US_EEXPD_AQ">#REF!</definedName>
    <definedName name="N_US_EEXPD_pct" localSheetId="2">#REF!</definedName>
    <definedName name="N_US_EEXPD_pct" localSheetId="13">#REF!</definedName>
    <definedName name="N_US_EEXPD_pct">#REF!</definedName>
    <definedName name="N_US_EEXPD_PQ" localSheetId="2">#REF!</definedName>
    <definedName name="N_US_EEXPD_PQ" localSheetId="13">#REF!</definedName>
    <definedName name="N_US_EEXPD_PQ">#REF!</definedName>
    <definedName name="N_US_EEXPD_PYQ" localSheetId="2">#REF!</definedName>
    <definedName name="N_US_EEXPD_PYQ" localSheetId="13">#REF!</definedName>
    <definedName name="N_US_EEXPD_PYQ">#REF!</definedName>
    <definedName name="N_US_EEXPD_PYTD" localSheetId="2">#REF!</definedName>
    <definedName name="N_US_EEXPD_PYTD" localSheetId="13">#REF!</definedName>
    <definedName name="N_US_EEXPD_PYTD">#REF!</definedName>
    <definedName name="N_US_EEXPD_YTD" localSheetId="2">#REF!</definedName>
    <definedName name="N_US_EEXPD_YTD" localSheetId="13">#REF!</definedName>
    <definedName name="N_US_EEXPD_YTD">#REF!</definedName>
    <definedName name="N_US_EEXPD_YTD_pct" localSheetId="2">#REF!</definedName>
    <definedName name="N_US_EEXPD_YTD_pct" localSheetId="13">#REF!</definedName>
    <definedName name="N_US_EEXPD_YTD_pct">#REF!</definedName>
    <definedName name="N_US_INV_PYTD" localSheetId="2">#REF!</definedName>
    <definedName name="N_US_INV_PYTD" localSheetId="13">#REF!</definedName>
    <definedName name="N_US_INV_PYTD">#REF!</definedName>
    <definedName name="N_US_INV_YTD" localSheetId="2">#REF!</definedName>
    <definedName name="N_US_INV_YTD" localSheetId="13">#REF!</definedName>
    <definedName name="N_US_INV_YTD">#REF!</definedName>
    <definedName name="N_US_OR_AQ" localSheetId="2">#REF!</definedName>
    <definedName name="N_US_OR_AQ" localSheetId="13">#REF!</definedName>
    <definedName name="N_US_OR_AQ">#REF!</definedName>
    <definedName name="N_US_OR_PQ" localSheetId="2">#REF!</definedName>
    <definedName name="N_US_OR_PQ" localSheetId="13">#REF!</definedName>
    <definedName name="N_US_OR_PQ">#REF!</definedName>
    <definedName name="N_US_OR_PYQ" localSheetId="2">#REF!</definedName>
    <definedName name="N_US_OR_PYQ" localSheetId="13">#REF!</definedName>
    <definedName name="N_US_OR_PYQ">#REF!</definedName>
    <definedName name="N_US_OR_PYTD" localSheetId="2">#REF!</definedName>
    <definedName name="N_US_OR_PYTD" localSheetId="13">#REF!</definedName>
    <definedName name="N_US_OR_PYTD">#REF!</definedName>
    <definedName name="N_US_OR_YTD" localSheetId="2">#REF!</definedName>
    <definedName name="N_US_OR_YTD" localSheetId="13">#REF!</definedName>
    <definedName name="N_US_OR_YTD">#REF!</definedName>
    <definedName name="N_US_PC_AQ" localSheetId="2">#REF!</definedName>
    <definedName name="N_US_PC_AQ" localSheetId="13">#REF!</definedName>
    <definedName name="N_US_PC_AQ">#REF!</definedName>
    <definedName name="N_US_PC_AQ_sd" localSheetId="2">#REF!</definedName>
    <definedName name="N_US_PC_AQ_sd" localSheetId="13">#REF!</definedName>
    <definedName name="N_US_PC_AQ_sd">#REF!</definedName>
    <definedName name="N_US_PC_pct" localSheetId="2">#REF!</definedName>
    <definedName name="N_US_PC_pct" localSheetId="13">#REF!</definedName>
    <definedName name="N_US_PC_pct">#REF!</definedName>
    <definedName name="N_US_PC_PQ" localSheetId="2">#REF!</definedName>
    <definedName name="N_US_PC_PQ" localSheetId="13">#REF!</definedName>
    <definedName name="N_US_PC_PQ">#REF!</definedName>
    <definedName name="N_US_PC_PQ_sd" localSheetId="2">#REF!</definedName>
    <definedName name="N_US_PC_PQ_sd" localSheetId="13">#REF!</definedName>
    <definedName name="N_US_PC_PQ_sd">#REF!</definedName>
    <definedName name="N_US_PC_PYQ" localSheetId="2">#REF!</definedName>
    <definedName name="N_US_PC_PYQ" localSheetId="13">#REF!</definedName>
    <definedName name="N_US_PC_PYQ">#REF!</definedName>
    <definedName name="N_US_PC_PYQ_pct_sd" localSheetId="2">#REF!</definedName>
    <definedName name="N_US_PC_PYQ_pct_sd" localSheetId="13">#REF!</definedName>
    <definedName name="N_US_PC_PYQ_pct_sd">#REF!</definedName>
    <definedName name="N_US_PC_PYQ_sd" localSheetId="2">#REF!</definedName>
    <definedName name="N_US_PC_PYQ_sd" localSheetId="13">#REF!</definedName>
    <definedName name="N_US_PC_PYQ_sd">#REF!</definedName>
    <definedName name="N_US_PC_PYTD" localSheetId="2">#REF!</definedName>
    <definedName name="N_US_PC_PYTD" localSheetId="13">#REF!</definedName>
    <definedName name="N_US_PC_PYTD">#REF!</definedName>
    <definedName name="N_US_PC_PYTD_pct" localSheetId="2">#REF!</definedName>
    <definedName name="N_US_PC_PYTD_pct" localSheetId="13">#REF!</definedName>
    <definedName name="N_US_PC_PYTD_pct">#REF!</definedName>
    <definedName name="N_US_PC_PYTD_sd" localSheetId="2">#REF!</definedName>
    <definedName name="N_US_PC_PYTD_sd" localSheetId="13">#REF!</definedName>
    <definedName name="N_US_PC_PYTD_sd">#REF!</definedName>
    <definedName name="N_US_PC_YTD" localSheetId="2">#REF!</definedName>
    <definedName name="N_US_PC_YTD" localSheetId="13">#REF!</definedName>
    <definedName name="N_US_PC_YTD">#REF!</definedName>
    <definedName name="N_US_PC_YTD_sd" localSheetId="2">#REF!</definedName>
    <definedName name="N_US_PC_YTD_sd" localSheetId="13">#REF!</definedName>
    <definedName name="N_US_PC_YTD_sd">#REF!</definedName>
    <definedName name="N_US_PCP_AQ" localSheetId="2">#REF!</definedName>
    <definedName name="N_US_PCP_AQ" localSheetId="13">#REF!</definedName>
    <definedName name="N_US_PCP_AQ">#REF!</definedName>
    <definedName name="N_US_PCP_AQ_sd" localSheetId="2">#REF!</definedName>
    <definedName name="N_US_PCP_AQ_sd" localSheetId="13">#REF!</definedName>
    <definedName name="N_US_PCP_AQ_sd">#REF!</definedName>
    <definedName name="N_US_PCP_pct" localSheetId="2">#REF!</definedName>
    <definedName name="N_US_PCP_pct" localSheetId="13">#REF!</definedName>
    <definedName name="N_US_PCP_pct">#REF!</definedName>
    <definedName name="N_US_PCP_PQ" localSheetId="2">#REF!</definedName>
    <definedName name="N_US_PCP_PQ" localSheetId="13">#REF!</definedName>
    <definedName name="N_US_PCP_PQ">#REF!</definedName>
    <definedName name="N_US_PCP_PQ_sd" localSheetId="2">#REF!</definedName>
    <definedName name="N_US_PCP_PQ_sd" localSheetId="13">#REF!</definedName>
    <definedName name="N_US_PCP_PQ_sd">#REF!</definedName>
    <definedName name="N_US_PCP_PYQ" localSheetId="2">#REF!</definedName>
    <definedName name="N_US_PCP_PYQ" localSheetId="13">#REF!</definedName>
    <definedName name="N_US_PCP_PYQ">#REF!</definedName>
    <definedName name="N_US_PCP_PYQ_pct_sd" localSheetId="2">#REF!</definedName>
    <definedName name="N_US_PCP_PYQ_pct_sd" localSheetId="13">#REF!</definedName>
    <definedName name="N_US_PCP_PYQ_pct_sd">#REF!</definedName>
    <definedName name="N_US_PCP_PYQ_sd" localSheetId="2">#REF!</definedName>
    <definedName name="N_US_PCP_PYQ_sd" localSheetId="13">#REF!</definedName>
    <definedName name="N_US_PCP_PYQ_sd">#REF!</definedName>
    <definedName name="N_US_PCP_PYTD" localSheetId="2">#REF!</definedName>
    <definedName name="N_US_PCP_PYTD" localSheetId="13">#REF!</definedName>
    <definedName name="N_US_PCP_PYTD">#REF!</definedName>
    <definedName name="N_US_PCP_PYTD_sd" localSheetId="2">#REF!</definedName>
    <definedName name="N_US_PCP_PYTD_sd" localSheetId="13">#REF!</definedName>
    <definedName name="N_US_PCP_PYTD_sd">#REF!</definedName>
    <definedName name="N_US_PCP_YTD" localSheetId="2">#REF!</definedName>
    <definedName name="N_US_PCP_YTD" localSheetId="13">#REF!</definedName>
    <definedName name="N_US_PCP_YTD">#REF!</definedName>
    <definedName name="N_US_PCP_YTD_pct" localSheetId="2">#REF!</definedName>
    <definedName name="N_US_PCP_YTD_pct" localSheetId="13">#REF!</definedName>
    <definedName name="N_US_PCP_YTD_pct">#REF!</definedName>
    <definedName name="N_US_PCP_YTD_sd" localSheetId="2">#REF!</definedName>
    <definedName name="N_US_PCP_YTD_sd" localSheetId="13">#REF!</definedName>
    <definedName name="N_US_PCP_YTD_sd">#REF!</definedName>
    <definedName name="N_US_PTHP_AQ" localSheetId="2">#REF!</definedName>
    <definedName name="N_US_PTHP_AQ" localSheetId="13">#REF!</definedName>
    <definedName name="N_US_PTHP_AQ">#REF!</definedName>
    <definedName name="N_US_PTHP_pct" localSheetId="2">#REF!</definedName>
    <definedName name="N_US_PTHP_pct" localSheetId="13">#REF!</definedName>
    <definedName name="N_US_PTHP_pct">#REF!</definedName>
    <definedName name="N_US_PTHP_PQ" localSheetId="2">#REF!</definedName>
    <definedName name="N_US_PTHP_PQ" localSheetId="13">#REF!</definedName>
    <definedName name="N_US_PTHP_PQ">#REF!</definedName>
    <definedName name="N_US_PTHP_PYQ" localSheetId="2">#REF!</definedName>
    <definedName name="N_US_PTHP_PYQ" localSheetId="13">#REF!</definedName>
    <definedName name="N_US_PTHP_PYQ">#REF!</definedName>
    <definedName name="N_US_PTHP_PYTD" localSheetId="2">#REF!</definedName>
    <definedName name="N_US_PTHP_PYTD" localSheetId="13">#REF!</definedName>
    <definedName name="N_US_PTHP_PYTD">#REF!</definedName>
    <definedName name="N_US_PTHP_PYTD_pct" localSheetId="2">#REF!</definedName>
    <definedName name="N_US_PTHP_PYTD_pct" localSheetId="13">#REF!</definedName>
    <definedName name="N_US_PTHP_PYTD_pct">#REF!</definedName>
    <definedName name="N_US_PTHP_YTD" localSheetId="2">#REF!</definedName>
    <definedName name="N_US_PTHP_YTD" localSheetId="13">#REF!</definedName>
    <definedName name="N_US_PTHP_YTD">#REF!</definedName>
    <definedName name="N_US_SI_AQ" localSheetId="2">#REF!</definedName>
    <definedName name="N_US_SI_AQ" localSheetId="13">#REF!</definedName>
    <definedName name="N_US_SI_AQ">#REF!</definedName>
    <definedName name="N_US_SI_PQ" localSheetId="2">#REF!</definedName>
    <definedName name="N_US_SI_PQ" localSheetId="13">#REF!</definedName>
    <definedName name="N_US_SI_PQ">#REF!</definedName>
    <definedName name="N_US_SI_PYQ" localSheetId="2">#REF!</definedName>
    <definedName name="N_US_SI_PYQ" localSheetId="13">#REF!</definedName>
    <definedName name="N_US_SI_PYQ">#REF!</definedName>
    <definedName name="N_US_SI_PYTD" localSheetId="2">#REF!</definedName>
    <definedName name="N_US_SI_PYTD" localSheetId="13">#REF!</definedName>
    <definedName name="N_US_SI_PYTD">#REF!</definedName>
    <definedName name="N_US_SI_YTD" localSheetId="2">#REF!</definedName>
    <definedName name="N_US_SI_YTD" localSheetId="13">#REF!</definedName>
    <definedName name="N_US_SI_YTD">#REF!</definedName>
    <definedName name="N_US_THP_AQ" localSheetId="2">#REF!</definedName>
    <definedName name="N_US_THP_AQ" localSheetId="13">#REF!</definedName>
    <definedName name="N_US_THP_AQ">#REF!</definedName>
    <definedName name="N_US_THP_pct" localSheetId="2">#REF!</definedName>
    <definedName name="N_US_THP_pct" localSheetId="13">#REF!</definedName>
    <definedName name="N_US_THP_pct">#REF!</definedName>
    <definedName name="N_US_THP_PQ" localSheetId="2">#REF!</definedName>
    <definedName name="N_US_THP_PQ" localSheetId="13">#REF!</definedName>
    <definedName name="N_US_THP_PQ">#REF!</definedName>
    <definedName name="N_US_THP_PYQ" localSheetId="2">#REF!</definedName>
    <definedName name="N_US_THP_PYQ" localSheetId="13">#REF!</definedName>
    <definedName name="N_US_THP_PYQ">#REF!</definedName>
    <definedName name="N_US_THP_PYTD" localSheetId="2">#REF!</definedName>
    <definedName name="N_US_THP_PYTD" localSheetId="13">#REF!</definedName>
    <definedName name="N_US_THP_PYTD">#REF!</definedName>
    <definedName name="N_US_THP_YTD" localSheetId="2">#REF!</definedName>
    <definedName name="N_US_THP_YTD" localSheetId="13">#REF!</definedName>
    <definedName name="N_US_THP_YTD">#REF!</definedName>
    <definedName name="N_US_THP_YTD_pct" localSheetId="2">#REF!</definedName>
    <definedName name="N_US_THP_YTD_pct" localSheetId="13">#REF!</definedName>
    <definedName name="N_US_THP_YTD_pct">#REF!</definedName>
    <definedName name="N_US_THPP_AQ" localSheetId="2">#REF!</definedName>
    <definedName name="N_US_THPP_AQ" localSheetId="13">#REF!</definedName>
    <definedName name="N_US_THPP_AQ">#REF!</definedName>
    <definedName name="N_US_THPP_pct" localSheetId="2">#REF!</definedName>
    <definedName name="N_US_THPP_pct" localSheetId="13">#REF!</definedName>
    <definedName name="N_US_THPP_pct">#REF!</definedName>
    <definedName name="N_US_THPP_PQ" localSheetId="2">#REF!</definedName>
    <definedName name="N_US_THPP_PQ" localSheetId="13">#REF!</definedName>
    <definedName name="N_US_THPP_PQ">#REF!</definedName>
    <definedName name="N_US_THPP_PYQ" localSheetId="2">#REF!</definedName>
    <definedName name="N_US_THPP_PYQ" localSheetId="13">#REF!</definedName>
    <definedName name="N_US_THPP_PYQ">#REF!</definedName>
    <definedName name="N_US_THPP_PYTD" localSheetId="2">#REF!</definedName>
    <definedName name="N_US_THPP_PYTD" localSheetId="13">#REF!</definedName>
    <definedName name="N_US_THPP_PYTD">#REF!</definedName>
    <definedName name="N_US_THPP_YTD" localSheetId="2">#REF!</definedName>
    <definedName name="N_US_THPP_YTD" localSheetId="13">#REF!</definedName>
    <definedName name="N_US_THPP_YTD">#REF!</definedName>
    <definedName name="N_US_TSV_AQ" localSheetId="2">#REF!</definedName>
    <definedName name="N_US_TSV_AQ" localSheetId="13">#REF!</definedName>
    <definedName name="N_US_TSV_AQ">#REF!</definedName>
    <definedName name="N_US_TSV_pct" localSheetId="2">#REF!</definedName>
    <definedName name="N_US_TSV_pct" localSheetId="13">#REF!</definedName>
    <definedName name="N_US_TSV_pct">#REF!</definedName>
    <definedName name="N_US_TSV_PQ" localSheetId="2">#REF!</definedName>
    <definedName name="N_US_TSV_PQ" localSheetId="13">#REF!</definedName>
    <definedName name="N_US_TSV_PQ">#REF!</definedName>
    <definedName name="N_US_TSV_PYQ" localSheetId="2">#REF!</definedName>
    <definedName name="N_US_TSV_PYQ" localSheetId="13">#REF!</definedName>
    <definedName name="N_US_TSV_PYQ">#REF!</definedName>
    <definedName name="N_US_TSV_PYTD" localSheetId="2">#REF!</definedName>
    <definedName name="N_US_TSV_PYTD" localSheetId="13">#REF!</definedName>
    <definedName name="N_US_TSV_PYTD">#REF!</definedName>
    <definedName name="N_US_TSV_YTD" localSheetId="2">#REF!</definedName>
    <definedName name="N_US_TSV_YTD" localSheetId="13">#REF!</definedName>
    <definedName name="N_US_TSV_YTD">#REF!</definedName>
    <definedName name="N_US_TSV_YTD_pct" localSheetId="2">#REF!</definedName>
    <definedName name="N_US_TSV_YTD_pct" localSheetId="13">#REF!</definedName>
    <definedName name="N_US_TSV_YTD_pct">#REF!</definedName>
    <definedName name="navn" localSheetId="18"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8" hidden="1">{#N/A,#N/A,FALSE,"1st page";#N/A,#N/A,FALSE,"BSC";#N/A,#N/A,FALSE,"Financial report";#N/A,#N/A,FALSE,"Sales"}</definedName>
    <definedName name="navn2" hidden="1">{#N/A,#N/A,FALSE,"1st page";#N/A,#N/A,FALSE,"BSC";#N/A,#N/A,FALSE,"Financial report";#N/A,#N/A,FALSE,"Sales"}</definedName>
    <definedName name="navn3" localSheetId="18"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8"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2">#REF!</definedName>
    <definedName name="öHGB" localSheetId="13">#REF!</definedName>
    <definedName name="öHGB">#REF!</definedName>
    <definedName name="Öl_NGL_Ausland" localSheetId="2">#REF!</definedName>
    <definedName name="Öl_NGL_Ausland" localSheetId="13">#REF!</definedName>
    <definedName name="Öl_NGL_Ausland">#REF!</definedName>
    <definedName name="Öl_NGL_Inland" localSheetId="2">#REF!</definedName>
    <definedName name="Öl_NGL_Inland" localSheetId="13">#REF!</definedName>
    <definedName name="Öl_NGL_Inland">#REF!</definedName>
    <definedName name="Öl_NGL_Petrom" localSheetId="2">#REF!</definedName>
    <definedName name="Öl_NGL_Petrom" localSheetId="13">#REF!</definedName>
    <definedName name="Öl_NGL_Petrom">#REF!</definedName>
    <definedName name="Organisation_Dimension" localSheetId="2">#REF!</definedName>
    <definedName name="Organisation_Dimension" localSheetId="13">#REF!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2">#REF!</definedName>
    <definedName name="PASSIVA" localSheetId="13">#REF!</definedName>
    <definedName name="PASSIVA">#REF!</definedName>
    <definedName name="PerfOverview" localSheetId="2">#REF!</definedName>
    <definedName name="PerfOverview" localSheetId="13">#REF!</definedName>
    <definedName name="PerfOverview">#REF!</definedName>
    <definedName name="period">[18]Master!$C$3</definedName>
    <definedName name="PeriodC" localSheetId="2">#REF!</definedName>
    <definedName name="PeriodC" localSheetId="13">#REF!</definedName>
    <definedName name="PeriodC">#REF!</definedName>
    <definedName name="polycompm1" localSheetId="18"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2">#REF!</definedName>
    <definedName name="Preis_BUDGET" localSheetId="13">#REF!</definedName>
    <definedName name="Preis_BUDGET">#REF!</definedName>
    <definedName name="Preis_IST" localSheetId="2">#REF!</definedName>
    <definedName name="Preis_IST" localSheetId="13">#REF!</definedName>
    <definedName name="Preis_IST">#REF!</definedName>
    <definedName name="Preisabw." localSheetId="2">#REF!</definedName>
    <definedName name="Preisabw." localSheetId="13">#REF!</definedName>
    <definedName name="Preisabw.">#REF!</definedName>
    <definedName name="pretax_cost_of_debt">[8]WACC!$B$18</definedName>
    <definedName name="PREV_YEAR">[6]MASTER!$B$2</definedName>
    <definedName name="price_of_preferred_stock">[8]WACC!$B$34</definedName>
    <definedName name="_xlnm.Print_Area" localSheetId="16">'CAPEX,(CleanCCS) Op. Result'!$B$1:$Q$34</definedName>
    <definedName name="_xlnm.Print_Area" localSheetId="9">'Cash flows'!$B$1:$Q$57</definedName>
    <definedName name="_xlnm.Print_Area" localSheetId="2">Chemicals!$B$1:$Q$37</definedName>
    <definedName name="_xlnm.Print_Area" localSheetId="17">'Economic environment'!$B$1:$Q$17</definedName>
    <definedName name="_xlnm.Print_Area" localSheetId="4">Energy!$A$1:$Q$142</definedName>
    <definedName name="_xlnm.Print_Area" localSheetId="13">'Fair value measurement'!$B$1:$J$47</definedName>
    <definedName name="_xlnm.Print_Area" localSheetId="1">'Financial highlights'!$B$1:$Q$76</definedName>
    <definedName name="_xlnm.Print_Area" localSheetId="3">'Fuels &amp; Feedstock'!$B$1:$Q$50</definedName>
    <definedName name="_xlnm.Print_Area" localSheetId="5">'Income statement'!$A$1:$Q$38</definedName>
    <definedName name="_xlnm.Print_Area" localSheetId="0">Index!$B$1:$H$36</definedName>
    <definedName name="_xlnm.Print_Area" localSheetId="12">'Leverage ratio'!$B$1:$E$20</definedName>
    <definedName name="_xlnm.Print_Area" localSheetId="18">Outlook!$B$1:$E$40</definedName>
    <definedName name="_xlnm.Print_Area" localSheetId="15">'Related parties'!$B$1:$F$44</definedName>
    <definedName name="_xlnm.Print_Area" localSheetId="10">'Sales split'!$B$1:$G$34</definedName>
    <definedName name="_xlnm.Print_Area" localSheetId="14">'Segment reporting'!$B$1:$Q$54</definedName>
    <definedName name="_xlnm.Print_Area" localSheetId="8">'Statement of changes in equity'!$B$1:$K$29</definedName>
    <definedName name="_xlnm.Print_Area" localSheetId="6">'Statement of compr. income'!$B$1:$Q$25</definedName>
    <definedName name="_xlnm.Print_Area" localSheetId="7">'Statement of fin. position'!$B$1:$K$61</definedName>
    <definedName name="_xlnm.Print_Area" localSheetId="11">'Taxes on income and profit'!$B$1:$Q$11</definedName>
    <definedName name="Q" localSheetId="2">#REF!</definedName>
    <definedName name="Q" localSheetId="13">#REF!</definedName>
    <definedName name="Q">#REF!</definedName>
    <definedName name="QCover" localSheetId="18"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2">#REF!</definedName>
    <definedName name="retrieve" localSheetId="13">#REF!</definedName>
    <definedName name="retrieve">#REF!</definedName>
    <definedName name="Retrieve_Act">[13]Daten_Grafik!$K$24:$K$27</definedName>
    <definedName name="Retrieve_AG" localSheetId="2">#REF!</definedName>
    <definedName name="Retrieve_AG" localSheetId="13">#REF!</definedName>
    <definedName name="Retrieve_AG">#REF!</definedName>
    <definedName name="Retrieve_Bereich" localSheetId="2">#REF!</definedName>
    <definedName name="Retrieve_Bereich" localSheetId="13">#REF!</definedName>
    <definedName name="Retrieve_Bereich">#REF!</definedName>
    <definedName name="Retrieve_Bereich_Lev1" localSheetId="2">#REF!</definedName>
    <definedName name="Retrieve_Bereich_Lev1" localSheetId="13">#REF!</definedName>
    <definedName name="Retrieve_Bereich_Lev1">#REF!</definedName>
    <definedName name="Retrieve_Bericht1" localSheetId="2">#REF!</definedName>
    <definedName name="Retrieve_Bericht1" localSheetId="13">#REF!</definedName>
    <definedName name="Retrieve_Bericht1">#REF!</definedName>
    <definedName name="Retrieve_Bericht2" localSheetId="2">#REF!</definedName>
    <definedName name="Retrieve_Bericht2" localSheetId="13">#REF!</definedName>
    <definedName name="Retrieve_Bericht2">#REF!</definedName>
    <definedName name="Retrieve_Bericht3" localSheetId="2">#REF!</definedName>
    <definedName name="Retrieve_Bericht3" localSheetId="13">#REF!</definedName>
    <definedName name="Retrieve_Bericht3">#REF!</definedName>
    <definedName name="Retrieve_Bericht4" localSheetId="2">#REF!</definedName>
    <definedName name="Retrieve_Bericht4" localSheetId="13">#REF!</definedName>
    <definedName name="Retrieve_Bericht4">#REF!</definedName>
    <definedName name="Retrieve_Bericht5" localSheetId="2">#REF!</definedName>
    <definedName name="Retrieve_Bericht5" localSheetId="13">#REF!</definedName>
    <definedName name="Retrieve_Bericht5">#REF!</definedName>
    <definedName name="Retrieve_Bericht6" localSheetId="2">#REF!</definedName>
    <definedName name="Retrieve_Bericht6" localSheetId="13">#REF!</definedName>
    <definedName name="Retrieve_Bericht6">#REF!</definedName>
    <definedName name="Retrieve_Bud">[13]Daten_Grafik!$B$24:$B$27</definedName>
    <definedName name="Retrieve_EBIT">[22]EBIT!$B$1:$N$117</definedName>
    <definedName name="Retrieve_EBIT1" localSheetId="2">#REF!</definedName>
    <definedName name="Retrieve_EBIT1" localSheetId="13">#REF!</definedName>
    <definedName name="Retrieve_EBIT1">#REF!</definedName>
    <definedName name="Retrieve_EBIT2" localSheetId="2">#REF!</definedName>
    <definedName name="Retrieve_EBIT2" localSheetId="13">#REF!</definedName>
    <definedName name="Retrieve_EBIT2">#REF!</definedName>
    <definedName name="Retrieve_Essbase2" localSheetId="2">#REF!</definedName>
    <definedName name="Retrieve_Essbase2" localSheetId="13">#REF!</definedName>
    <definedName name="Retrieve_Essbase2">#REF!</definedName>
    <definedName name="Retrieve_FYHR" localSheetId="2">#REF!</definedName>
    <definedName name="Retrieve_FYHR" localSheetId="13">#REF!</definedName>
    <definedName name="Retrieve_FYHR">#REF!</definedName>
    <definedName name="Retrieve_Ges" localSheetId="2">[23]Report!#REF!</definedName>
    <definedName name="Retrieve_Ges" localSheetId="13">[23]Report!#REF!</definedName>
    <definedName name="Retrieve_Ges">[23]Report!#REF!</definedName>
    <definedName name="Retrieve_Ges_Lev1" localSheetId="2">#REF!</definedName>
    <definedName name="Retrieve_Ges_Lev1" localSheetId="13">#REF!</definedName>
    <definedName name="Retrieve_Ges_Lev1">#REF!</definedName>
    <definedName name="Retrieve_Gesellschaften_Lev1" localSheetId="2">#REF!</definedName>
    <definedName name="Retrieve_Gesellschaften_Lev1" localSheetId="13">#REF!</definedName>
    <definedName name="Retrieve_Gesellschaften_Lev1">#REF!</definedName>
    <definedName name="Retrieve_GKI" localSheetId="2">#REF!</definedName>
    <definedName name="Retrieve_GKI" localSheetId="13">#REF!</definedName>
    <definedName name="Retrieve_GKI">#REF!</definedName>
    <definedName name="Retrieve_Grafik1">'[24]Backup-Daten_Grafik'!$B$16:$O$20</definedName>
    <definedName name="Retrieve_Grafik2">'[24]Backup-Daten_Grafik'!$B$23:$O$27</definedName>
    <definedName name="Retrieve_QHR" localSheetId="2">#REF!</definedName>
    <definedName name="Retrieve_QHR" localSheetId="13">#REF!</definedName>
    <definedName name="Retrieve_QHR">#REF!</definedName>
    <definedName name="Retrieve_SKZ_act" localSheetId="2">#REF!</definedName>
    <definedName name="Retrieve_SKZ_act" localSheetId="13">#REF!</definedName>
    <definedName name="Retrieve_SKZ_act">#REF!</definedName>
    <definedName name="Retrieve_SKZ_bud" localSheetId="2">#REF!</definedName>
    <definedName name="Retrieve_SKZ_bud" localSheetId="13">#REF!</definedName>
    <definedName name="Retrieve_SKZ_bud">#REF!</definedName>
    <definedName name="Retrieve_Tab_Lev1" localSheetId="2">#REF!</definedName>
    <definedName name="Retrieve_Tab_Lev1" localSheetId="13">#REF!</definedName>
    <definedName name="Retrieve_Tab_Lev1">#REF!</definedName>
    <definedName name="Retrieve_Tab_SKZ" localSheetId="2">#REF!</definedName>
    <definedName name="Retrieve_Tab_SKZ" localSheetId="13">#REF!</definedName>
    <definedName name="Retrieve_Tab_SKZ">#REF!</definedName>
    <definedName name="Retrieve_Tabelle1" localSheetId="2">#REF!</definedName>
    <definedName name="Retrieve_Tabelle1" localSheetId="13">#REF!</definedName>
    <definedName name="Retrieve_Tabelle1">#REF!</definedName>
    <definedName name="Retrieve_Tabelle2" localSheetId="2">#REF!</definedName>
    <definedName name="Retrieve_Tabelle2" localSheetId="13">#REF!</definedName>
    <definedName name="Retrieve_Tabelle2">#REF!</definedName>
    <definedName name="Retrieve_Tabelle3" localSheetId="2">#REF!</definedName>
    <definedName name="Retrieve_Tabelle3" localSheetId="13">#REF!</definedName>
    <definedName name="Retrieve_Tabelle3">#REF!</definedName>
    <definedName name="Retrieve_UKV" localSheetId="2">#REF!</definedName>
    <definedName name="Retrieve_UKV" localSheetId="13">#REF!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2">#REF!</definedName>
    <definedName name="ScenarioC" localSheetId="13">#REF!</definedName>
    <definedName name="ScenarioC">#REF!</definedName>
    <definedName name="Segment_and_Group_profit" localSheetId="2">#REF!</definedName>
    <definedName name="Segment_and_Group_profit" localSheetId="13">#REF!</definedName>
    <definedName name="Segment_and_Group_profit">#REF!</definedName>
    <definedName name="share_price">[8]WACC!$B$7</definedName>
    <definedName name="shares_outstanding">[8]WACC!$B$6</definedName>
    <definedName name="SHEET1" localSheetId="2" hidden="1">#REF!</definedName>
    <definedName name="SHEET1" localSheetId="13" hidden="1">#REF!</definedName>
    <definedName name="SHEET1" hidden="1">#REF!</definedName>
    <definedName name="siterepsten" localSheetId="18" hidden="1">{#N/A,#N/A,FALSE,"Cover";#N/A,#N/A,FALSE,"BSC";#N/A,#N/A,FALSE,"Sum 1";#N/A,#N/A,FALSE,"Cr plant";#N/A,#N/A,FALSE,"PO plant 1"}</definedName>
    <definedName name="siterepsten" hidden="1">{#N/A,#N/A,FALSE,"Cover";#N/A,#N/A,FALSE,"BSC";#N/A,#N/A,FALSE,"Sum 1";#N/A,#N/A,FALSE,"Cr plant";#N/A,#N/A,FALSE,"PO plant 1"}</definedName>
    <definedName name="SKZ" localSheetId="2">'[13]2_Key Figures'!#REF!</definedName>
    <definedName name="SKZ" localSheetId="13">'[13]2_Key Figures'!#REF!</definedName>
    <definedName name="SKZ">'[13]2_Key Figures'!#REF!</definedName>
    <definedName name="SKZ_Raff">'[26]SKZ Raff'!$A$1:$E$99,'[26]SKZ Raff'!$G$1:$K$99,'[26]SKZ Raff'!$M$1:$Q$99,'[26]SKZ Raff'!$S$1:$W$99</definedName>
    <definedName name="SoFP" localSheetId="2">#REF!</definedName>
    <definedName name="SoFP" localSheetId="13">#REF!</definedName>
    <definedName name="SoFP">#REF!</definedName>
    <definedName name="Spannenarea">[27]Goals!$A$150:$Q$162</definedName>
    <definedName name="ste" localSheetId="18"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2">#REF!</definedName>
    <definedName name="T_TU_DS" localSheetId="13">#REF!</definedName>
    <definedName name="T_TU_DS">#REF!</definedName>
    <definedName name="T_TU_EE" localSheetId="2">#REF!</definedName>
    <definedName name="T_TU_EE" localSheetId="13">#REF!</definedName>
    <definedName name="T_TU_EE">#REF!</definedName>
    <definedName name="T_TU_US" localSheetId="2">#REF!</definedName>
    <definedName name="T_TU_US" localSheetId="13">#REF!</definedName>
    <definedName name="T_TU_US">#REF!</definedName>
    <definedName name="Table_changes_in_equity" localSheetId="2">#REF!</definedName>
    <definedName name="Table_changes_in_equity" localSheetId="13">#REF!</definedName>
    <definedName name="Table_changes_in_equity">#REF!</definedName>
    <definedName name="Table_Condensed_Statement_of_Changes_in_Equity_AY" localSheetId="2">#REF!</definedName>
    <definedName name="Table_Condensed_Statement_of_Changes_in_Equity_AY" localSheetId="13">#REF!</definedName>
    <definedName name="Table_Condensed_Statement_of_Changes_in_Equity_AY">#REF!</definedName>
    <definedName name="Table_Condensed_Statement_of_Changes_in_Equity_LY" localSheetId="2">#REF!</definedName>
    <definedName name="Table_Condensed_Statement_of_Changes_in_Equity_LY" localSheetId="13">#REF!</definedName>
    <definedName name="Table_Condensed_Statement_of_Changes_in_Equity_LY">#REF!</definedName>
    <definedName name="Table_DR_SUM_CF" localSheetId="2">#REF!</definedName>
    <definedName name="Table_DR_SUM_CF" localSheetId="13">#REF!</definedName>
    <definedName name="Table_DR_SUM_CF">#REF!</definedName>
    <definedName name="Table_DR_SumCF" localSheetId="2">#REF!</definedName>
    <definedName name="Table_DR_SumCF" localSheetId="13">#REF!</definedName>
    <definedName name="Table_DR_SumCF">#REF!</definedName>
    <definedName name="Table_DR_US" localSheetId="2">#REF!</definedName>
    <definedName name="Table_DR_US" localSheetId="13">#REF!</definedName>
    <definedName name="Table_DR_US">#REF!</definedName>
    <definedName name="Table_FH_HFM_TM1" localSheetId="2">#REF!</definedName>
    <definedName name="Table_FH_HFM_TM1" localSheetId="13">#REF!</definedName>
    <definedName name="Table_FH_HFM_TM1">#REF!</definedName>
    <definedName name="Table_FH_TM1" localSheetId="2">#REF!</definedName>
    <definedName name="Table_FH_TM1" localSheetId="13">#REF!</definedName>
    <definedName name="Table_FH_TM1">#REF!</definedName>
    <definedName name="Table_FS_BSP" localSheetId="2">#REF!</definedName>
    <definedName name="Table_FS_BSP" localSheetId="13">#REF!</definedName>
    <definedName name="Table_FS_BSP">#REF!</definedName>
    <definedName name="Table_FS_Financial_Instruments" localSheetId="2">#REF!</definedName>
    <definedName name="Table_FS_Financial_Instruments" localSheetId="13">#REF!</definedName>
    <definedName name="Table_FS_Financial_Instruments">#REF!</definedName>
    <definedName name="Table_FS_NCI" localSheetId="2">#REF!</definedName>
    <definedName name="Table_FS_NCI" localSheetId="13">#REF!</definedName>
    <definedName name="Table_FS_NCI">#REF!</definedName>
    <definedName name="Table_FS_NetCashOut" localSheetId="2">#REF!</definedName>
    <definedName name="Table_FS_NetCashOut" localSheetId="13">#REF!</definedName>
    <definedName name="Table_FS_NetCashOut">#REF!</definedName>
    <definedName name="Table_FS_STwrP" localSheetId="2">#REF!</definedName>
    <definedName name="Table_FS_STwrP" localSheetId="13">#REF!</definedName>
    <definedName name="Table_FS_STwrP">#REF!</definedName>
    <definedName name="Table_FS_YR_BusinessCombinations" localSheetId="2">#REF!</definedName>
    <definedName name="Table_FS_YR_BusinessCombinations" localSheetId="13">#REF!</definedName>
    <definedName name="Table_FS_YR_BusinessCombinations">#REF!</definedName>
    <definedName name="Table_IAS8_CashFlow_Impact" localSheetId="2">#REF!</definedName>
    <definedName name="Table_IAS8_CashFlow_Impact" localSheetId="13">#REF!</definedName>
    <definedName name="Table_IAS8_CashFlow_Impact">#REF!</definedName>
    <definedName name="Table_IAS8_income_statement" localSheetId="2">#REF!</definedName>
    <definedName name="Table_IAS8_income_statement" localSheetId="13">#REF!</definedName>
    <definedName name="Table_IAS8_income_statement">#REF!</definedName>
    <definedName name="Table_Related_Parties_Balance_Sheet" localSheetId="2">#REF!</definedName>
    <definedName name="Table_Related_Parties_Balance_Sheet" localSheetId="13">#REF!</definedName>
    <definedName name="Table_Related_Parties_Balance_Sheet">#REF!</definedName>
    <definedName name="Table_Related_Parties_Transaction" localSheetId="2">#REF!</definedName>
    <definedName name="Table_Related_Parties_Transaction" localSheetId="13">#REF!</definedName>
    <definedName name="Table_Related_Parties_Transaction">#REF!</definedName>
    <definedName name="Table_Summarized_statement_of_fincancial_position" localSheetId="2">#REF!</definedName>
    <definedName name="Table_Summarized_statement_of_fincancial_position" localSheetId="13">#REF!</definedName>
    <definedName name="Table_Summarized_statement_of_fincancial_position">#REF!</definedName>
    <definedName name="Table_Title_Page" localSheetId="2">#REF!</definedName>
    <definedName name="Table_Title_Page" localSheetId="13">#REF!</definedName>
    <definedName name="Table_Title_Page">#REF!</definedName>
    <definedName name="tax_rate">[8]WACC!$B$19</definedName>
    <definedName name="Test" localSheetId="2">#REF!</definedName>
    <definedName name="Test" localSheetId="13">#REF!</definedName>
    <definedName name="Test">#REF!</definedName>
    <definedName name="test100" localSheetId="18" hidden="1">{"Overw",#N/A,FALSE,"Overw"}</definedName>
    <definedName name="test100" hidden="1">{"Overw",#N/A,FALSE,"Overw"}</definedName>
    <definedName name="test3" localSheetId="18" hidden="1">{"Overw",#N/A,FALSE,"Overw"}</definedName>
    <definedName name="test3" hidden="1">{"Overw",#N/A,FALSE,"Overw"}</definedName>
    <definedName name="test4" localSheetId="18" hidden="1">{"Overw",#N/A,FALSE,"Overw"}</definedName>
    <definedName name="test4" hidden="1">{"Overw",#N/A,FALSE,"Overw"}</definedName>
    <definedName name="Testtest" localSheetId="2">#REF!</definedName>
    <definedName name="Testtest" localSheetId="13">#REF!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8" hidden="1">{"Results",#N/A,FALSE,"Results"}</definedName>
    <definedName name="ttest2" hidden="1">{"Results",#N/A,FALSE,"Results"}</definedName>
    <definedName name="tull" localSheetId="18" hidden="1">{"Charts1",#N/A,FALSE,"Charts1";"Charts2",#N/A,FALSE,"Charts2"}</definedName>
    <definedName name="tull" hidden="1">{"Charts1",#N/A,FALSE,"Charts1";"Charts2",#N/A,FALSE,"Charts2"}</definedName>
    <definedName name="tull1" localSheetId="18" hidden="1">{"Charts1",#N/A,FALSE,"Charts1";"Charts2",#N/A,FALSE,"Charts2"}</definedName>
    <definedName name="tull1" hidden="1">{"Charts1",#N/A,FALSE,"Charts1";"Charts2",#N/A,FALSE,"Charts2"}</definedName>
    <definedName name="tull2" localSheetId="18" hidden="1">{"Charts1",#N/A,FALSE,"Charts1";"Charts2",#N/A,FALSE,"Charts2"}</definedName>
    <definedName name="tull2" hidden="1">{"Charts1",#N/A,FALSE,"Charts1";"Charts2",#N/A,FALSE,"Charts2"}</definedName>
    <definedName name="Umsatz_BUDGET" localSheetId="2">#REF!</definedName>
    <definedName name="Umsatz_BUDGET" localSheetId="13">#REF!</definedName>
    <definedName name="Umsatz_BUDGET">#REF!</definedName>
    <definedName name="Umsatz_IST" localSheetId="2">#REF!</definedName>
    <definedName name="Umsatz_IST" localSheetId="13">#REF!</definedName>
    <definedName name="Umsatz_IST">#REF!</definedName>
    <definedName name="Umsatzabwl." localSheetId="2">#REF!</definedName>
    <definedName name="Umsatzabwl." localSheetId="13">#REF!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2">#REF!</definedName>
    <definedName name="ValueC" localSheetId="13">#REF!</definedName>
    <definedName name="ValueC">#REF!</definedName>
    <definedName name="var.Ko._BUDGET" localSheetId="2">#REF!</definedName>
    <definedName name="var.Ko._BUDGET" localSheetId="13">#REF!</definedName>
    <definedName name="var.Ko._BUDGET">#REF!</definedName>
    <definedName name="var.Ko._IST" localSheetId="2">#REF!</definedName>
    <definedName name="var.Ko._IST" localSheetId="13">#REF!</definedName>
    <definedName name="var.Ko._IST">#REF!</definedName>
    <definedName name="var.Ko.abw." localSheetId="2">#REF!</definedName>
    <definedName name="var.Ko.abw." localSheetId="13">#REF!</definedName>
    <definedName name="var.Ko.abw.">#REF!</definedName>
    <definedName name="View">[28]Dropdownlisten!$L$3:$L$4</definedName>
    <definedName name="ViewC" localSheetId="2">#REF!</definedName>
    <definedName name="ViewC" localSheetId="13">#REF!</definedName>
    <definedName name="ViewC">#REF!</definedName>
    <definedName name="weight_debt">[8]WACC!$C$44</definedName>
    <definedName name="weight_equity">[8]WACC!$B$44</definedName>
    <definedName name="weight_preferred_stock">[8]WACC!$D$44</definedName>
    <definedName name="WES_BUDGET" localSheetId="2">#REF!</definedName>
    <definedName name="WES_BUDGET" localSheetId="13">#REF!</definedName>
    <definedName name="WES_BUDGET">#REF!</definedName>
    <definedName name="WES_IST" localSheetId="2">#REF!</definedName>
    <definedName name="WES_IST" localSheetId="13">#REF!</definedName>
    <definedName name="WES_IST">#REF!</definedName>
    <definedName name="WESabw." localSheetId="2">#REF!</definedName>
    <definedName name="WESabw." localSheetId="13">#REF!</definedName>
    <definedName name="WESabw.">#REF!</definedName>
    <definedName name="wrn.Charts." localSheetId="18" hidden="1">{"Charts1",#N/A,FALSE,"Charts1";"Charts2",#N/A,FALSE,"Charts2"}</definedName>
    <definedName name="wrn.Charts." hidden="1">{"Charts1",#N/A,FALSE,"Charts1";"Charts2",#N/A,FALSE,"Charts2"}</definedName>
    <definedName name="wrn.Flash." localSheetId="18"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8" hidden="1">{"InpCR",#N/A,FALSE,"InpCR";"InpPE",#N/A,FALSE,"InpPE";"InpPP",#N/A,FALSE,"InpPP";"InpPC",#N/A,FALSE,"InpPC"}</definedName>
    <definedName name="wrn.Input." hidden="1">{"InpCR",#N/A,FALSE,"InpCR";"InpPE",#N/A,FALSE,"InpPE";"InpPP",#N/A,FALSE,"InpPP";"InpPC",#N/A,FALSE,"InpPC"}</definedName>
    <definedName name="wrn.KPI._.Sheets." localSheetId="18"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8"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8"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8"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8"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8" hidden="1">{#N/A,#N/A,FALSE,"Cover";#N/A,#N/A,FALSE,"BSC";#N/A,#N/A,FALSE,"Sum 1";#N/A,#N/A,FALSE,"Cr plant";#N/A,#N/A,FALSE,"PO plant 1"}</definedName>
    <definedName name="wrn.Site._.Rep._.Ssund." hidden="1">{#N/A,#N/A,FALSE,"Cover";#N/A,#N/A,FALSE,"BSC";#N/A,#N/A,FALSE,"Sum 1";#N/A,#N/A,FALSE,"Cr plant";#N/A,#N/A,FALSE,"PO plant 1"}</definedName>
    <definedName name="wrn.Test." localSheetId="18" hidden="1">{"Results",#N/A,FALSE,"Results"}</definedName>
    <definedName name="wrn.Test." hidden="1">{"Results",#N/A,FALSE,"Results"}</definedName>
    <definedName name="wrn.Test2." localSheetId="18" hidden="1">{"Overw",#N/A,FALSE,"Overw"}</definedName>
    <definedName name="wrn.Test2." hidden="1">{"Overw",#N/A,FALSE,"Overw"}</definedName>
    <definedName name="x" hidden="1">'[4]#¡REF'!$A$2:$F$2</definedName>
    <definedName name="XREF_COLUMN_1" localSheetId="2" hidden="1">'[29]movem FA'!#REF!</definedName>
    <definedName name="XREF_COLUMN_1" localSheetId="13" hidden="1">'[29]movem FA'!#REF!</definedName>
    <definedName name="XREF_COLUMN_1" hidden="1">'[29]movem FA'!#REF!</definedName>
    <definedName name="XREF_COLUMN_2" localSheetId="2" hidden="1">#REF!</definedName>
    <definedName name="XREF_COLUMN_2" localSheetId="13" hidden="1">#REF!</definedName>
    <definedName name="XREF_COLUMN_2" hidden="1">#REF!</definedName>
    <definedName name="XRefActiveRow" localSheetId="2" hidden="1">#REF!</definedName>
    <definedName name="XRefActiveRow" localSheetId="13" hidden="1">#REF!</definedName>
    <definedName name="XRefActiveRow" hidden="1">#REF!</definedName>
    <definedName name="XRefColumnsCount" hidden="1">1</definedName>
    <definedName name="XRefCopy1" localSheetId="2" hidden="1">#REF!</definedName>
    <definedName name="XRefCopy1" localSheetId="13" hidden="1">#REF!</definedName>
    <definedName name="XRefCopy1" hidden="1">#REF!</definedName>
    <definedName name="XRefCopy1Row" localSheetId="2" hidden="1">#REF!</definedName>
    <definedName name="XRefCopy1Row" localSheetId="13" hidden="1">#REF!</definedName>
    <definedName name="XRefCopy1Row" hidden="1">#REF!</definedName>
    <definedName name="XRefCopy2" localSheetId="2" hidden="1">#REF!</definedName>
    <definedName name="XRefCopy2" localSheetId="13" hidden="1">#REF!</definedName>
    <definedName name="XRefCopy2" hidden="1">#REF!</definedName>
    <definedName name="XRefCopy2Row" localSheetId="2" hidden="1">#REF!</definedName>
    <definedName name="XRefCopy2Row" localSheetId="13" hidden="1">#REF!</definedName>
    <definedName name="XRefCopy2Row" hidden="1">#REF!</definedName>
    <definedName name="XRefCopy3" localSheetId="2" hidden="1">#REF!</definedName>
    <definedName name="XRefCopy3" localSheetId="13" hidden="1">#REF!</definedName>
    <definedName name="XRefCopy3" hidden="1">#REF!</definedName>
    <definedName name="XRefCopy3Row" localSheetId="2" hidden="1">#REF!</definedName>
    <definedName name="XRefCopy3Row" localSheetId="13" hidden="1">#REF!</definedName>
    <definedName name="XRefCopy3Row" hidden="1">#REF!</definedName>
    <definedName name="XRefCopy4" localSheetId="2" hidden="1">#REF!</definedName>
    <definedName name="XRefCopy4" localSheetId="13" hidden="1">#REF!</definedName>
    <definedName name="XRefCopy4" hidden="1">#REF!</definedName>
    <definedName name="XRefCopy4Row" localSheetId="2" hidden="1">#REF!</definedName>
    <definedName name="XRefCopy4Row" localSheetId="13" hidden="1">#REF!</definedName>
    <definedName name="XRefCopy4Row" hidden="1">#REF!</definedName>
    <definedName name="XRefCopy5" localSheetId="2" hidden="1">#REF!</definedName>
    <definedName name="XRefCopy5" localSheetId="13" hidden="1">#REF!</definedName>
    <definedName name="XRefCopy5" hidden="1">#REF!</definedName>
    <definedName name="XRefCopy5Row" localSheetId="2" hidden="1">#REF!</definedName>
    <definedName name="XRefCopy5Row" localSheetId="13" hidden="1">#REF!</definedName>
    <definedName name="XRefCopy5Row" hidden="1">#REF!</definedName>
    <definedName name="XRefCopy6" localSheetId="2" hidden="1">#REF!</definedName>
    <definedName name="XRefCopy6" localSheetId="13" hidden="1">#REF!</definedName>
    <definedName name="XRefCopy6" hidden="1">#REF!</definedName>
    <definedName name="XRefCopy6Row" localSheetId="2" hidden="1">#REF!</definedName>
    <definedName name="XRefCopy6Row" localSheetId="13" hidden="1">#REF!</definedName>
    <definedName name="XRefCopy6Row" hidden="1">#REF!</definedName>
    <definedName name="XRefCopy7" localSheetId="2" hidden="1">#REF!</definedName>
    <definedName name="XRefCopy7" localSheetId="13" hidden="1">#REF!</definedName>
    <definedName name="XRefCopy7" hidden="1">#REF!</definedName>
    <definedName name="XRefCopy7Row" localSheetId="2" hidden="1">#REF!</definedName>
    <definedName name="XRefCopy7Row" localSheetId="13" hidden="1">#REF!</definedName>
    <definedName name="XRefCopy7Row" hidden="1">#REF!</definedName>
    <definedName name="XRefCopyRangeCount" hidden="1">7</definedName>
    <definedName name="XRefPaste1" localSheetId="2" hidden="1">#REF!</definedName>
    <definedName name="XRefPaste1" localSheetId="13" hidden="1">#REF!</definedName>
    <definedName name="XRefPaste1" hidden="1">#REF!</definedName>
    <definedName name="XRefPaste1Row" localSheetId="2" hidden="1">#REF!</definedName>
    <definedName name="XRefPaste1Row" localSheetId="13" hidden="1">#REF!</definedName>
    <definedName name="XRefPaste1Row" hidden="1">#REF!</definedName>
    <definedName name="XRefPaste2" localSheetId="2" hidden="1">#REF!</definedName>
    <definedName name="XRefPaste2" localSheetId="13" hidden="1">#REF!</definedName>
    <definedName name="XRefPaste2" hidden="1">#REF!</definedName>
    <definedName name="XRefPaste2Row" localSheetId="2" hidden="1">#REF!</definedName>
    <definedName name="XRefPaste2Row" localSheetId="13" hidden="1">#REF!</definedName>
    <definedName name="XRefPaste2Row" hidden="1">#REF!</definedName>
    <definedName name="XRefPaste3" localSheetId="2" hidden="1">#REF!</definedName>
    <definedName name="XRefPaste3" localSheetId="13" hidden="1">#REF!</definedName>
    <definedName name="XRefPaste3" hidden="1">#REF!</definedName>
    <definedName name="XRefPaste3Row" localSheetId="2" hidden="1">#REF!</definedName>
    <definedName name="XRefPaste3Row" localSheetId="13" hidden="1">#REF!</definedName>
    <definedName name="XRefPaste3Row" hidden="1">#REF!</definedName>
    <definedName name="XRefPaste4" localSheetId="2" hidden="1">#REF!</definedName>
    <definedName name="XRefPaste4" localSheetId="13" hidden="1">#REF!</definedName>
    <definedName name="XRefPaste4" hidden="1">#REF!</definedName>
    <definedName name="XRefPaste4Row" localSheetId="2" hidden="1">#REF!</definedName>
    <definedName name="XRefPaste4Row" localSheetId="13" hidden="1">#REF!</definedName>
    <definedName name="XRefPaste4Row" hidden="1">#REF!</definedName>
    <definedName name="XRefPaste5" localSheetId="2" hidden="1">#REF!</definedName>
    <definedName name="XRefPaste5" localSheetId="13" hidden="1">#REF!</definedName>
    <definedName name="XRefPaste5" hidden="1">#REF!</definedName>
    <definedName name="XRefPaste5Row" localSheetId="2" hidden="1">#REF!</definedName>
    <definedName name="XRefPaste5Row" localSheetId="13" hidden="1">#REF!</definedName>
    <definedName name="XRefPaste5Row" hidden="1">#REF!</definedName>
    <definedName name="XRefPaste6" localSheetId="2" hidden="1">#REF!</definedName>
    <definedName name="XRefPaste6" localSheetId="13" hidden="1">#REF!</definedName>
    <definedName name="XRefPaste6" hidden="1">#REF!</definedName>
    <definedName name="XRefPaste6Row" localSheetId="2" hidden="1">#REF!</definedName>
    <definedName name="XRefPaste6Row" localSheetId="13" hidden="1">#REF!</definedName>
    <definedName name="XRefPaste6Row" hidden="1">#REF!</definedName>
    <definedName name="XRefPaste7" localSheetId="2" hidden="1">#REF!</definedName>
    <definedName name="XRefPaste7" localSheetId="13" hidden="1">#REF!</definedName>
    <definedName name="XRefPaste7" hidden="1">#REF!</definedName>
    <definedName name="XRefPaste7Row" localSheetId="2" hidden="1">#REF!</definedName>
    <definedName name="XRefPaste7Row" localSheetId="13" hidden="1">#REF!</definedName>
    <definedName name="XRefPaste7Row" hidden="1">#REF!</definedName>
    <definedName name="XRefPaste8" localSheetId="2" hidden="1">#REF!</definedName>
    <definedName name="XRefPaste8" localSheetId="13" hidden="1">#REF!</definedName>
    <definedName name="XRefPaste8" hidden="1">#REF!</definedName>
    <definedName name="XRefPaste8Row" localSheetId="2" hidden="1">#REF!</definedName>
    <definedName name="XRefPaste8Row" localSheetId="13"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2">#REF!</definedName>
    <definedName name="YearC" localSheetId="13">#REF!</definedName>
    <definedName name="YearC">#REF!</definedName>
    <definedName name="yes_no">[28]Dropdownlisten!$O$3:$O$4</definedName>
    <definedName name="yyy">[12]Notes!$B$3</definedName>
  </definedNames>
  <calcPr calcId="191028" fullPrecision="0"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3" i="5" l="1"/>
</calcChain>
</file>

<file path=xl/sharedStrings.xml><?xml version="1.0" encoding="utf-8"?>
<sst xmlns="http://schemas.openxmlformats.org/spreadsheetml/2006/main" count="1325" uniqueCount="528">
  <si>
    <t>Index</t>
  </si>
  <si>
    <t>(Click on the link below for desired data tab)</t>
  </si>
  <si>
    <t>Financial highlights</t>
  </si>
  <si>
    <t>Chemicals</t>
  </si>
  <si>
    <t>Fuels &amp; Feedstock</t>
  </si>
  <si>
    <t>Energy</t>
  </si>
  <si>
    <t>Consolidated income statement</t>
  </si>
  <si>
    <t>Consolidated statement of comprehensive income</t>
  </si>
  <si>
    <t>Consolidated statement of financial position</t>
  </si>
  <si>
    <t>Consolidated statement of changes in equity</t>
  </si>
  <si>
    <t>Consolidated statement of cash flows</t>
  </si>
  <si>
    <t>Changes in segment reporting</t>
  </si>
  <si>
    <t>Sales split</t>
  </si>
  <si>
    <t>Taxes on income and profit</t>
  </si>
  <si>
    <t>Leverage ratio</t>
  </si>
  <si>
    <t>Fair value measurement</t>
  </si>
  <si>
    <t xml:space="preserve">Segment reporting </t>
  </si>
  <si>
    <t>Material transactions with related parties</t>
  </si>
  <si>
    <t>CAPEX, Operating Result before depreciation, clean CCS Operating Result before depreciation</t>
  </si>
  <si>
    <t>Economic environment</t>
  </si>
  <si>
    <t>Outlook</t>
  </si>
  <si>
    <t>The subsequent tables may contain rounding differences.</t>
  </si>
  <si>
    <t>Dislaimer: This document is given for information purposes only and was not audited.</t>
  </si>
  <si>
    <t>In EUR mn (unless otherwise stated)</t>
  </si>
  <si>
    <t>Q1/22</t>
  </si>
  <si>
    <t>Q2/22</t>
  </si>
  <si>
    <t>Q3/22</t>
  </si>
  <si>
    <t>Q4/22</t>
  </si>
  <si>
    <t>Q1/23</t>
  </si>
  <si>
    <t>Q2/23</t>
  </si>
  <si>
    <t>Q3/23</t>
  </si>
  <si>
    <t>Q4/23</t>
  </si>
  <si>
    <t>Q1/24</t>
  </si>
  <si>
    <t>Q2/24</t>
  </si>
  <si>
    <t>Q3/24</t>
  </si>
  <si>
    <t>Q4/24</t>
  </si>
  <si>
    <t>Sales revenues</t>
  </si>
  <si>
    <r>
      <t>Clean CCS Operating Result</t>
    </r>
    <r>
      <rPr>
        <vertAlign val="superscript"/>
        <sz val="11"/>
        <color rgb="FF052759"/>
        <rFont val="OMV Progress"/>
        <family val="2"/>
      </rPr>
      <t>1</t>
    </r>
  </si>
  <si>
    <r>
      <t>thereof clean CCS Operating Result OMV Petrom</t>
    </r>
    <r>
      <rPr>
        <vertAlign val="superscript"/>
        <sz val="11"/>
        <color rgb="FF052759"/>
        <rFont val="OMV Progress"/>
        <family val="2"/>
      </rPr>
      <t>1</t>
    </r>
  </si>
  <si>
    <r>
      <t>Clean Operating Result Chemicals</t>
    </r>
    <r>
      <rPr>
        <vertAlign val="superscript"/>
        <sz val="11"/>
        <color rgb="FF052759"/>
        <rFont val="OMV Progress"/>
        <family val="2"/>
      </rPr>
      <t>1</t>
    </r>
  </si>
  <si>
    <r>
      <t>Clean CCS Operating Result Fuels &amp; Feedstock</t>
    </r>
    <r>
      <rPr>
        <vertAlign val="superscript"/>
        <sz val="11"/>
        <color rgb="FF052759"/>
        <rFont val="OMV Progress"/>
        <family val="2"/>
      </rPr>
      <t>1</t>
    </r>
  </si>
  <si>
    <r>
      <t>Clean Operating Result Energy</t>
    </r>
    <r>
      <rPr>
        <vertAlign val="superscript"/>
        <sz val="11"/>
        <color rgb="FF052759"/>
        <rFont val="OMV Progress"/>
        <family val="2"/>
      </rPr>
      <t>1</t>
    </r>
  </si>
  <si>
    <r>
      <t>Clean Operating Result Corporate &amp; Other</t>
    </r>
    <r>
      <rPr>
        <vertAlign val="superscript"/>
        <sz val="11"/>
        <color rgb="FF052759"/>
        <rFont val="OMV Progress"/>
        <family val="2"/>
      </rPr>
      <t>1</t>
    </r>
  </si>
  <si>
    <t>Clean Consolidation: elimination of inter-segmental profits</t>
  </si>
  <si>
    <t>Clean CCS Group tax rate in %</t>
  </si>
  <si>
    <r>
      <t>Clean CCS net income</t>
    </r>
    <r>
      <rPr>
        <vertAlign val="superscript"/>
        <sz val="11"/>
        <color rgb="FF052759"/>
        <rFont val="OMV Progress"/>
        <family val="2"/>
      </rPr>
      <t>1</t>
    </r>
  </si>
  <si>
    <r>
      <t>Clean CCS net income attributable to stockholders of the parent</t>
    </r>
    <r>
      <rPr>
        <vertAlign val="superscript"/>
        <sz val="11"/>
        <color rgb="FF052759"/>
        <rFont val="OMV Progress"/>
        <family val="2"/>
      </rPr>
      <t>1</t>
    </r>
  </si>
  <si>
    <r>
      <t>Clean CCS EPS in EUR</t>
    </r>
    <r>
      <rPr>
        <vertAlign val="superscript"/>
        <sz val="11"/>
        <color rgb="FF052759"/>
        <rFont val="OMV Progress"/>
        <family val="2"/>
      </rPr>
      <t>1</t>
    </r>
  </si>
  <si>
    <r>
      <t>Special items</t>
    </r>
    <r>
      <rPr>
        <vertAlign val="superscript"/>
        <sz val="11"/>
        <color rgb="FF052759"/>
        <rFont val="OMV Progress"/>
        <family val="2"/>
      </rPr>
      <t>2</t>
    </r>
  </si>
  <si>
    <t>thereof personnel restructuring</t>
  </si>
  <si>
    <t>thereof unscheduled depreciation / write-ups</t>
  </si>
  <si>
    <t>thereof asset disposals</t>
  </si>
  <si>
    <t>thereof other</t>
  </si>
  <si>
    <t>CCS effects: Inventory holding gains/(losses)</t>
  </si>
  <si>
    <t>Operating Result Group</t>
  </si>
  <si>
    <t>thereof Operating Result OMV Petrom</t>
  </si>
  <si>
    <t>Operating Result Chemicals</t>
  </si>
  <si>
    <t>Operating Result Fuels &amp; Feedstock</t>
  </si>
  <si>
    <t>Operating Result Energy</t>
  </si>
  <si>
    <t>Operating Result Corporate &amp; Other</t>
  </si>
  <si>
    <t>Consolidation: Elimination of inter-segmental profits</t>
  </si>
  <si>
    <t>Net financial result</t>
  </si>
  <si>
    <t>Profit before tax prior to solidarity contribution</t>
  </si>
  <si>
    <t>Solidarity contribution on refined crude oil</t>
  </si>
  <si>
    <t>—</t>
  </si>
  <si>
    <t>Profit before tax</t>
  </si>
  <si>
    <t>Group tax rate in %</t>
  </si>
  <si>
    <t>Net income</t>
  </si>
  <si>
    <t>Net income attributable to stockholders of the parent</t>
  </si>
  <si>
    <t>Earnings Per Share (EPS) in EUR</t>
  </si>
  <si>
    <t>Cash flow from operating activities excluding net working capital effects</t>
  </si>
  <si>
    <t>Cash flow from operating activities</t>
  </si>
  <si>
    <t>Free cash flow</t>
  </si>
  <si>
    <t>Free cash flow after dividends</t>
  </si>
  <si>
    <r>
      <t>Organic free cash flow</t>
    </r>
    <r>
      <rPr>
        <vertAlign val="superscript"/>
        <sz val="11"/>
        <color rgb="FF052759"/>
        <rFont val="OMV Progress"/>
        <family val="2"/>
      </rPr>
      <t>3</t>
    </r>
  </si>
  <si>
    <t>Organic free cash flow after dividends</t>
  </si>
  <si>
    <t>Cash flow per share in EUR</t>
  </si>
  <si>
    <t>Dividend Per Share (DPS) in EUR</t>
  </si>
  <si>
    <t>thereof regular Dividend Per Share in EUR</t>
  </si>
  <si>
    <t>thereof special Dividend Per Share in EUR</t>
  </si>
  <si>
    <t>Net debt</t>
  </si>
  <si>
    <t xml:space="preserve">Leverage ratio in % </t>
  </si>
  <si>
    <r>
      <t>Capital expenditure</t>
    </r>
    <r>
      <rPr>
        <vertAlign val="superscript"/>
        <sz val="11"/>
        <color rgb="FF052759"/>
        <rFont val="OMV Progress"/>
        <family val="2"/>
      </rPr>
      <t>4</t>
    </r>
  </si>
  <si>
    <r>
      <t>Organic capital expenditure</t>
    </r>
    <r>
      <rPr>
        <vertAlign val="superscript"/>
        <sz val="11"/>
        <color rgb="FF052759"/>
        <rFont val="OMV Progress"/>
        <family val="2"/>
      </rPr>
      <t>5</t>
    </r>
  </si>
  <si>
    <r>
      <t>Clean CCS ROACE in %</t>
    </r>
    <r>
      <rPr>
        <vertAlign val="superscript"/>
        <sz val="11"/>
        <color rgb="FF052759"/>
        <rFont val="OMV Progress"/>
        <family val="2"/>
      </rPr>
      <t>1</t>
    </r>
  </si>
  <si>
    <t>ROACE in %</t>
  </si>
  <si>
    <t>ROE in %</t>
  </si>
  <si>
    <t>Employees</t>
  </si>
  <si>
    <r>
      <t>Total Recordable Injury Rate (TRIR)</t>
    </r>
    <r>
      <rPr>
        <vertAlign val="superscript"/>
        <sz val="11"/>
        <color rgb="FF052759"/>
        <rFont val="OMV Progress"/>
        <family val="2"/>
      </rPr>
      <t>6</t>
    </r>
  </si>
  <si>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</si>
  <si>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 xml:space="preserve">1 Adjusted for special items and CCS effects; further information can be found below the table “Special items and CCS effects” </t>
  </si>
  <si>
    <t xml:space="preserve">2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 </t>
  </si>
  <si>
    <t xml:space="preserve">3 Organic free cash flow is cash flow from operating activities and cash flow from investing activities excluding disposals and material inorganic cash flow components. </t>
  </si>
  <si>
    <t>4 Capital expenditure including acquisitions</t>
  </si>
  <si>
    <t>5 Organic capital expenditure is defined as capital expenditure including capitalized E&amp;A expenditure and excluding acquisitions and contingent considerations.</t>
  </si>
  <si>
    <t>6 Calculated as 12 months rolling average per 1 mn hours worked</t>
  </si>
  <si>
    <t>Clean Operating Result before depreciation and amortization, impairments and write-ups</t>
  </si>
  <si>
    <t>Clean Operating Result</t>
  </si>
  <si>
    <t>thereof Borealis excluding JVs</t>
  </si>
  <si>
    <r>
      <t>thereof Borealis JVs</t>
    </r>
    <r>
      <rPr>
        <vertAlign val="superscript"/>
        <sz val="11"/>
        <color rgb="FF052759"/>
        <rFont val="OMV Progress"/>
        <family val="2"/>
      </rPr>
      <t>1</t>
    </r>
  </si>
  <si>
    <t>Special items</t>
  </si>
  <si>
    <t>Operating Result</t>
  </si>
  <si>
    <r>
      <t>Capital expenditure</t>
    </r>
    <r>
      <rPr>
        <vertAlign val="superscript"/>
        <sz val="11"/>
        <color rgb="FF052759"/>
        <rFont val="OMV Progress"/>
        <family val="2"/>
      </rPr>
      <t>2</t>
    </r>
  </si>
  <si>
    <t xml:space="preserve">Note: Following the successful listing of 10% of the total issued share capital of Borouge PLC on June 3, 2022, Borealis now holds a 36% stake in Borouge PLC, thus lowering financial and operational contributions as of the date of listing. </t>
  </si>
  <si>
    <t>1 OMV’s share of net income of the at-equity consolidated companies</t>
  </si>
  <si>
    <t>2 Capital expenditure including acquisitions</t>
  </si>
  <si>
    <t>Key Performance Indicators</t>
  </si>
  <si>
    <r>
      <t>Ethylene indicator margin Europe in EUR/t</t>
    </r>
    <r>
      <rPr>
        <vertAlign val="superscript"/>
        <sz val="11"/>
        <color rgb="FF052759"/>
        <rFont val="OMV Progress"/>
        <family val="2"/>
      </rPr>
      <t>1</t>
    </r>
  </si>
  <si>
    <r>
      <t>Propylene indicator margin Europe in EUR/t</t>
    </r>
    <r>
      <rPr>
        <vertAlign val="superscript"/>
        <sz val="11"/>
        <color rgb="FF052759"/>
        <rFont val="OMV Progress"/>
        <family val="2"/>
      </rPr>
      <t>2</t>
    </r>
  </si>
  <si>
    <r>
      <t>Polyethylene indicator margin Europe in EUR/t</t>
    </r>
    <r>
      <rPr>
        <vertAlign val="superscript"/>
        <sz val="11"/>
        <color rgb="FF052759"/>
        <rFont val="OMV Progress"/>
        <family val="2"/>
      </rPr>
      <t>3</t>
    </r>
  </si>
  <si>
    <r>
      <t>Polypropylene indicator margin Europe in EUR/t</t>
    </r>
    <r>
      <rPr>
        <vertAlign val="superscript"/>
        <sz val="11"/>
        <color rgb="FF052759"/>
        <rFont val="OMV Progress"/>
        <family val="2"/>
      </rPr>
      <t>4</t>
    </r>
  </si>
  <si>
    <t>Utilization rate steam crackers in %</t>
  </si>
  <si>
    <t>Polyolefin sales volumes in mn t</t>
  </si>
  <si>
    <t>thereof polyethylene sales volumes excl. JVs in mn t</t>
  </si>
  <si>
    <t>thereof polypropylene sales volumes excl. JVs in mn t</t>
  </si>
  <si>
    <r>
      <t>thereof polyethylene sales volumes JVs in mn t</t>
    </r>
    <r>
      <rPr>
        <vertAlign val="superscript"/>
        <sz val="11"/>
        <color rgb="FF052759"/>
        <rFont val="OMV Progress"/>
        <family val="2"/>
      </rPr>
      <t>5</t>
    </r>
  </si>
  <si>
    <r>
      <t>thereof polypropylene sales volumes JVs in mn t</t>
    </r>
    <r>
      <rPr>
        <vertAlign val="superscript"/>
        <sz val="11"/>
        <color rgb="FF052759"/>
        <rFont val="OMV Progress"/>
        <family val="2"/>
      </rPr>
      <t>5</t>
    </r>
  </si>
  <si>
    <t>1 Ethylene CP WE (ICIS) - 1.18 * Naphtha FOB Rotterdam</t>
  </si>
  <si>
    <t>2 Propylene CP WE (ICIS) - 1.18 * Naphtha FOB Rotterdam</t>
  </si>
  <si>
    <t>3 HD BM FD EU Domestic EOM (ICIS low) - Ethylene CP WE (ICIS)</t>
  </si>
  <si>
    <t>4 PP Homo FD EU Domestic EOM (ICIS low) - Propylene CP WE (ICIS)</t>
  </si>
  <si>
    <t>5 Pro-rata volumes of at-equity consolidated companies</t>
  </si>
  <si>
    <r>
      <t>Clean CCS Operating Result before depreciation and amortization, impairments and write-ups</t>
    </r>
    <r>
      <rPr>
        <vertAlign val="superscript"/>
        <sz val="11"/>
        <color rgb="FF052759"/>
        <rFont val="OMV Progress"/>
        <family val="2"/>
      </rPr>
      <t>1</t>
    </r>
  </si>
  <si>
    <r>
      <t>thereof ADNOC Refining &amp; Trading</t>
    </r>
    <r>
      <rPr>
        <vertAlign val="superscript"/>
        <sz val="11"/>
        <color rgb="FF052759"/>
        <rFont val="OMV Progress"/>
        <family val="2"/>
      </rPr>
      <t>2</t>
    </r>
  </si>
  <si>
    <r>
      <t>CCS effects: Inventory holding gains/(losses)</t>
    </r>
    <r>
      <rPr>
        <vertAlign val="superscript"/>
        <sz val="11"/>
        <color rgb="FF052759"/>
        <rFont val="OMV Progress"/>
        <family val="2"/>
      </rPr>
      <t>1</t>
    </r>
  </si>
  <si>
    <r>
      <t>Capital expenditure</t>
    </r>
    <r>
      <rPr>
        <vertAlign val="superscript"/>
        <sz val="11"/>
        <color rgb="FF052759"/>
        <rFont val="OMV Progress"/>
        <family val="2"/>
      </rPr>
      <t>3</t>
    </r>
  </si>
  <si>
    <t>Note: As of Q1/23, the Gas &amp; Power Eastern Europe business was transferred from Fuels &amp; Feedstock to the Energy business segment and is now reported together with Gas Marketing Western Europe under “Gas Marketing &amp; Power”. For comparison only, 2022 figures are presented in the new structure.</t>
  </si>
  <si>
    <t>1 Adjusted for special items and CCS effects; further information can be found below the table “Special items and CCS effects”</t>
  </si>
  <si>
    <t>2 OMV’s share of clean CCS net income of the at-equity consolidated companies</t>
  </si>
  <si>
    <t>3 Capital expenditure including acquisitions</t>
  </si>
  <si>
    <r>
      <t>OMV refining indicator margin Europe based on Brent in USD/bbl</t>
    </r>
    <r>
      <rPr>
        <vertAlign val="superscript"/>
        <sz val="11"/>
        <color rgb="FF052759"/>
        <rFont val="OMV Progress"/>
        <family val="2"/>
      </rPr>
      <t>1,2</t>
    </r>
  </si>
  <si>
    <t>Refining input Europe in mn t</t>
  </si>
  <si>
    <t>Utilization rate refineries Europe in %</t>
  </si>
  <si>
    <t>Fuels and other sales volumes Europe in mn t</t>
  </si>
  <si>
    <t>thereof retail sales volumes in mn t</t>
  </si>
  <si>
    <t>Filling stations</t>
  </si>
  <si>
    <t>1 As of Q2/22, the refining indicator margin reflects the change in crude oil reference price from Urals to Brent in OMV Petrom.</t>
  </si>
  <si>
    <t>2 Actual refining margins realized by OMV may vary from the OMV refining indicator margin due to factors including different crude oil slate, product yield, and operating conditions.</t>
  </si>
  <si>
    <t>Thereof OMV Petrom (included above)</t>
  </si>
  <si>
    <r>
      <t>OMV refining indicator margin East based on Brent in USD/bbl</t>
    </r>
    <r>
      <rPr>
        <vertAlign val="superscript"/>
        <sz val="11"/>
        <color rgb="FF052759"/>
        <rFont val="OMV Progress"/>
        <family val="2"/>
      </rPr>
      <t>1,2</t>
    </r>
  </si>
  <si>
    <t>Refining input in mn t</t>
  </si>
  <si>
    <t>Utilization rate refineries in %</t>
  </si>
  <si>
    <t>Total refined product sales in mn t</t>
  </si>
  <si>
    <r>
      <t>thereof Gas Marketing &amp; Power</t>
    </r>
    <r>
      <rPr>
        <vertAlign val="superscript"/>
        <sz val="11"/>
        <color rgb="FF052759"/>
        <rFont val="OMV Progress"/>
        <family val="2"/>
      </rPr>
      <t>1</t>
    </r>
  </si>
  <si>
    <t xml:space="preserve">    thereof Gas Marketing Western Europe</t>
  </si>
  <si>
    <t xml:space="preserve">    thereof Gas &amp; Power Eastern Europe</t>
  </si>
  <si>
    <t>Exploration expenditure</t>
  </si>
  <si>
    <t>Exploration expenses</t>
  </si>
  <si>
    <t>Production cost in USD/boe</t>
  </si>
  <si>
    <t>Total hydrocarbon production in kboe/d</t>
  </si>
  <si>
    <t xml:space="preserve">thereof crude oil and NGL production in kboe/d </t>
  </si>
  <si>
    <r>
      <t>thereof natural gas production in kboe/d</t>
    </r>
    <r>
      <rPr>
        <vertAlign val="superscript"/>
        <sz val="11"/>
        <color rgb="FF052759"/>
        <rFont val="OMV Progress"/>
        <family val="2"/>
      </rPr>
      <t>3</t>
    </r>
  </si>
  <si>
    <t>Crude oil and NGL production in mn bbl</t>
  </si>
  <si>
    <r>
      <t>Natural gas production in bcf</t>
    </r>
    <r>
      <rPr>
        <vertAlign val="superscript"/>
        <sz val="11"/>
        <color rgb="FF052759"/>
        <rFont val="OMV Progress"/>
        <family val="2"/>
      </rPr>
      <t>3</t>
    </r>
  </si>
  <si>
    <r>
      <t>Natural gas production in bcm</t>
    </r>
    <r>
      <rPr>
        <vertAlign val="superscript"/>
        <sz val="11"/>
        <color rgb="FF052759"/>
        <rFont val="OMV Progress"/>
        <family val="2"/>
      </rPr>
      <t>3</t>
    </r>
  </si>
  <si>
    <t>Total hydrocarbon sales volumes in in kboe/d</t>
  </si>
  <si>
    <t>thereof crude oil and NGL sales volumes in kboe/d</t>
  </si>
  <si>
    <r>
      <t>thereof natural gas sales volumes in kboe/d</t>
    </r>
    <r>
      <rPr>
        <vertAlign val="superscript"/>
        <sz val="11"/>
        <color rgb="FF052759"/>
        <rFont val="OMV Progress"/>
        <family val="2"/>
      </rPr>
      <t>4</t>
    </r>
  </si>
  <si>
    <t>Total hydrocarbon sales volumes in mn boe</t>
  </si>
  <si>
    <t>Crude oil and NGL sales in mn bbl</t>
  </si>
  <si>
    <r>
      <t>Natural gas sales in bcf</t>
    </r>
    <r>
      <rPr>
        <vertAlign val="superscript"/>
        <sz val="11"/>
        <color rgb="FF052759"/>
        <rFont val="OMV Progress"/>
        <family val="2"/>
      </rPr>
      <t>3</t>
    </r>
  </si>
  <si>
    <r>
      <t>Natural gas sales in bcm</t>
    </r>
    <r>
      <rPr>
        <vertAlign val="superscript"/>
        <sz val="11"/>
        <color rgb="FF052759"/>
        <rFont val="OMV Progress"/>
        <family val="2"/>
      </rPr>
      <t>3</t>
    </r>
  </si>
  <si>
    <t>Average Brent price in USD/bbl</t>
  </si>
  <si>
    <r>
      <t>Average realized crude oil price in USD/bbl</t>
    </r>
    <r>
      <rPr>
        <vertAlign val="superscript"/>
        <sz val="11"/>
        <color rgb="FF052759"/>
        <rFont val="OMV Progress"/>
        <family val="2"/>
      </rPr>
      <t>4,5</t>
    </r>
  </si>
  <si>
    <t>Average THE gas price in EUR/MWh</t>
  </si>
  <si>
    <r>
      <t>Average realized natural gas price in USD/1,000 cf</t>
    </r>
    <r>
      <rPr>
        <vertAlign val="superscript"/>
        <sz val="11"/>
        <color rgb="FF052759"/>
        <rFont val="OMV Progress"/>
        <family val="2"/>
      </rPr>
      <t>3,4</t>
    </r>
  </si>
  <si>
    <r>
      <t>Average realized natural gas price in EUR/1,000 cbm</t>
    </r>
    <r>
      <rPr>
        <vertAlign val="superscript"/>
        <sz val="11"/>
        <color rgb="FF052759"/>
        <rFont val="OMV Progress"/>
        <family val="2"/>
      </rPr>
      <t>3,4</t>
    </r>
  </si>
  <si>
    <r>
      <t>Average realized natural gas price in EUR/MWh</t>
    </r>
    <r>
      <rPr>
        <vertAlign val="superscript"/>
        <sz val="11"/>
        <color rgb="FF052759"/>
        <rFont val="OMV Progress"/>
        <family val="2"/>
      </rPr>
      <t>3,4,6</t>
    </r>
  </si>
  <si>
    <t>Natural gas sales volumes West in TWh</t>
  </si>
  <si>
    <t>Natural gas sales volumes East in TWh</t>
  </si>
  <si>
    <t>Net electrical output in TWh</t>
  </si>
  <si>
    <t>1 Includes Gas &amp; Power Eastern Europe and Gas Marketing Western Europe</t>
  </si>
  <si>
    <t>3 Does not consider Gas Marketing &amp; Power</t>
  </si>
  <si>
    <t>4 Average realized prices include hedging effects.</t>
  </si>
  <si>
    <t>5 As of Q2/22, the transfer price at OMV Petrom between the Energy segment and the F&amp;F segment is based on Brent instead of Urals. Previous figures have not been restated.</t>
  </si>
  <si>
    <t>6 The average realized natural gas price is converted to MWh using a standardized calorific value across the portfolio of 10.8 MWh for 1,000 cubic meters of natural gas.</t>
  </si>
  <si>
    <r>
      <t>Thereof OMV Petrom (included above)</t>
    </r>
    <r>
      <rPr>
        <b/>
        <vertAlign val="superscript"/>
        <sz val="11"/>
        <color rgb="FF052759"/>
        <rFont val="OMV Progress"/>
        <family val="2"/>
      </rPr>
      <t>1</t>
    </r>
  </si>
  <si>
    <t>1 Does not include the Gas &amp; Power business in Romania</t>
  </si>
  <si>
    <t>thereof crude oil and NGL production in kboe/d</t>
  </si>
  <si>
    <r>
      <t>thereof natural gas production in kboe/d</t>
    </r>
    <r>
      <rPr>
        <vertAlign val="superscript"/>
        <sz val="11"/>
        <color rgb="FF052759"/>
        <rFont val="OMV Progress"/>
        <family val="2"/>
      </rPr>
      <t>1</t>
    </r>
  </si>
  <si>
    <r>
      <t>Natural gas production in bcf</t>
    </r>
    <r>
      <rPr>
        <vertAlign val="superscript"/>
        <sz val="11"/>
        <color rgb="FF052759"/>
        <rFont val="OMV Progress"/>
        <family val="2"/>
      </rPr>
      <t>1</t>
    </r>
  </si>
  <si>
    <r>
      <t>Natural gas production in bcm</t>
    </r>
    <r>
      <rPr>
        <vertAlign val="superscript"/>
        <sz val="11"/>
        <color rgb="FF052759"/>
        <rFont val="OMV Progress"/>
        <family val="2"/>
      </rPr>
      <t>1</t>
    </r>
  </si>
  <si>
    <t>Average Urals price in USD/bbl</t>
  </si>
  <si>
    <t>Average realized crude oil price in USD/bbl</t>
  </si>
  <si>
    <t>Natural gas sales volumes in TWh</t>
  </si>
  <si>
    <t>1 Does not consider Gas Marketing &amp; Power</t>
  </si>
  <si>
    <t>Hydrocarbon production by region</t>
  </si>
  <si>
    <t>In kboe/d</t>
  </si>
  <si>
    <t>Central and Eastern Europe</t>
  </si>
  <si>
    <t>thereof crude oil and NGL</t>
  </si>
  <si>
    <t>thereof natural gas</t>
  </si>
  <si>
    <t>South</t>
  </si>
  <si>
    <t>North</t>
  </si>
  <si>
    <r>
      <t>Russia</t>
    </r>
    <r>
      <rPr>
        <b/>
        <vertAlign val="superscript"/>
        <sz val="11"/>
        <color rgb="FF052759"/>
        <rFont val="OMV Progress"/>
        <family val="2"/>
      </rPr>
      <t>1</t>
    </r>
  </si>
  <si>
    <r>
      <t xml:space="preserve">Rest of the World </t>
    </r>
    <r>
      <rPr>
        <b/>
        <vertAlign val="superscript"/>
        <sz val="11"/>
        <color rgb="FF052759"/>
        <rFont val="OMV Progress"/>
        <family val="2"/>
      </rPr>
      <t>2</t>
    </r>
  </si>
  <si>
    <t>Total hydrocarbon production</t>
  </si>
  <si>
    <t>thereof crude oil and NGL production</t>
  </si>
  <si>
    <t>thereof natural gas production</t>
  </si>
  <si>
    <t>1 As of March 1, 2022, Russia is no longer a core region for OMV. Russian operations are no longer included in Group operational KPIs, Operating Result or cash flows.</t>
  </si>
  <si>
    <t>2 Rest of the World: New Zealand, Yemen, Malaysia. The divestment of SapuraOMV (Malaysia) closed on December 10, 2024.</t>
  </si>
  <si>
    <t>Hydrocarbon production by country</t>
  </si>
  <si>
    <t>Romania</t>
  </si>
  <si>
    <t>Austria</t>
  </si>
  <si>
    <t>Libya</t>
  </si>
  <si>
    <t>New Zealand</t>
  </si>
  <si>
    <t>Norway</t>
  </si>
  <si>
    <t>Tunisia</t>
  </si>
  <si>
    <t>Yemen</t>
  </si>
  <si>
    <t>Kurdistan Region of Iraq</t>
  </si>
  <si>
    <t>United Arab Emirates</t>
  </si>
  <si>
    <t>Malaysia</t>
  </si>
  <si>
    <t>1 As of March 1, 2022, Russian operations are no longer included in Group operational KPIs, Operating Result or cash flows.</t>
  </si>
  <si>
    <t>Consolidated income statement (unaudited)</t>
  </si>
  <si>
    <t>Other operating income</t>
  </si>
  <si>
    <t>Net income from equity-accounted investments</t>
  </si>
  <si>
    <t>Total revenues and other income</t>
  </si>
  <si>
    <t>Purchases (net of inventory variation)</t>
  </si>
  <si>
    <t>Production and operating expenses</t>
  </si>
  <si>
    <t>Production and similar taxes</t>
  </si>
  <si>
    <t>Depreciation, amortization, impairments and write-ups</t>
  </si>
  <si>
    <t>Selling, distribution and administrative expenses</t>
  </si>
  <si>
    <t>Other operating expenses</t>
  </si>
  <si>
    <t>Dividend income</t>
  </si>
  <si>
    <t>Interest income</t>
  </si>
  <si>
    <t>Interest expenses</t>
  </si>
  <si>
    <r>
      <t>Other financial income and expenses</t>
    </r>
    <r>
      <rPr>
        <vertAlign val="superscript"/>
        <sz val="11"/>
        <color rgb="FF052759"/>
        <rFont val="OMV Progress"/>
        <family val="2"/>
      </rPr>
      <t>1</t>
    </r>
  </si>
  <si>
    <t>Net income for the period</t>
  </si>
  <si>
    <t>thereof attributable to stockholders of the parent</t>
  </si>
  <si>
    <t>thereof attributable to hybrid capital owners</t>
  </si>
  <si>
    <t>thereof attributable to non-controlling interests</t>
  </si>
  <si>
    <t>Basic Earnings Per Share in EUR</t>
  </si>
  <si>
    <t>Diluted Earnings Per Share in EUR</t>
  </si>
  <si>
    <t>1 Includes in 1–12/22 impairment of EUR 1,004 mn related to the financing agreements for Nord Stream 2</t>
  </si>
  <si>
    <t>Consolidated statement of comprehensive income (condensed, unaudited)</t>
  </si>
  <si>
    <t>In EUR mn</t>
  </si>
  <si>
    <t>Currency translation differences</t>
  </si>
  <si>
    <t>Gains(+)/losses(-) on hedges</t>
  </si>
  <si>
    <t>Share of other comprehensive income of equity-accounted investments</t>
  </si>
  <si>
    <t>Total of items that may be reclassified (“recycled”) subsequently to the income statement</t>
  </si>
  <si>
    <t>Remeasurement gains(+)/losses(-) on defined benefit plans</t>
  </si>
  <si>
    <t>-0</t>
  </si>
  <si>
    <t>-60</t>
  </si>
  <si>
    <t>Gains(+)/losses(-) on equity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</si>
  <si>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</si>
  <si>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</si>
  <si>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</si>
  <si>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</si>
  <si>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</si>
  <si>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</si>
  <si>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Total comprehensive income for the period</t>
  </si>
  <si>
    <t>Consolidated statement of financial position (unaudited)</t>
  </si>
  <si>
    <r>
      <t>Dec. 31, 2022</t>
    </r>
    <r>
      <rPr>
        <b/>
        <vertAlign val="superscript"/>
        <sz val="11"/>
        <color rgb="FF052759"/>
        <rFont val="OMV Progress"/>
        <family val="2"/>
      </rPr>
      <t>1</t>
    </r>
  </si>
  <si>
    <t>Mar. 31, 2023</t>
  </si>
  <si>
    <t>June 30, 2023</t>
  </si>
  <si>
    <t>Sep. 30, 2023</t>
  </si>
  <si>
    <t>Dec. 31, 2023</t>
  </si>
  <si>
    <t>Mar. 31, 2024</t>
  </si>
  <si>
    <t>June 30, 2024</t>
  </si>
  <si>
    <t>Sep. 30, 2024</t>
  </si>
  <si>
    <t>Dec. 31, 2024</t>
  </si>
  <si>
    <t>Assets</t>
  </si>
  <si>
    <t>Intangible assets</t>
  </si>
  <si>
    <t>Property, plant and equipment</t>
  </si>
  <si>
    <t>Equity-accounted investments</t>
  </si>
  <si>
    <t>Other financial assets</t>
  </si>
  <si>
    <t>Other assets</t>
  </si>
  <si>
    <t>Deferred taxes</t>
  </si>
  <si>
    <t>Non-current assets</t>
  </si>
  <si>
    <t>Inventories</t>
  </si>
  <si>
    <t>Trade receivables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</si>
  <si>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</si>
  <si>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</si>
  <si>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</si>
  <si>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</si>
  <si>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</si>
  <si>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</si>
  <si>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</si>
  <si>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</si>
  <si>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</si>
  <si>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</si>
  <si>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Non-controlling interests</t>
  </si>
  <si>
    <t>Equity</t>
  </si>
  <si>
    <t>Provisions for pensions and similar obligations</t>
  </si>
  <si>
    <t>Bonds</t>
  </si>
  <si>
    <t>Lease liabilities</t>
  </si>
  <si>
    <t>Other interest-bearing debts</t>
  </si>
  <si>
    <t>Provisions for decommissioning and restoration obligations</t>
  </si>
  <si>
    <t>Other provisions</t>
  </si>
  <si>
    <t>Other financial liabilities</t>
  </si>
  <si>
    <t>Other liabilities</t>
  </si>
  <si>
    <t>Non-current liabilities</t>
  </si>
  <si>
    <t>Trade payables</t>
  </si>
  <si>
    <t>Other interest bearing debts</t>
  </si>
  <si>
    <t>Income tax liabilities</t>
  </si>
  <si>
    <t>Current liabilities</t>
  </si>
  <si>
    <t>Liabilities associated with assets held for sale</t>
  </si>
  <si>
    <t>Total equity and liabilities</t>
  </si>
  <si>
    <t>1 Comparative information as of December 31, 2022 was restated. For more information please see the chapter ‘Selected notes to the preliminary consolidated financial statements’.</t>
  </si>
  <si>
    <t>Consolidated statement of changes in equity (condensed, unaudited)</t>
  </si>
  <si>
    <t>Share 
capital</t>
  </si>
  <si>
    <t>Capital reserves</t>
  </si>
  <si>
    <t>Hybrid 
capital</t>
  </si>
  <si>
    <t>Revenue reserves</t>
  </si>
  <si>
    <r>
      <t>Other reserves</t>
    </r>
    <r>
      <rPr>
        <b/>
        <vertAlign val="superscript"/>
        <sz val="11"/>
        <color rgb="FF052759"/>
        <rFont val="OMV Progress"/>
        <family val="2"/>
      </rPr>
      <t>1</t>
    </r>
  </si>
  <si>
    <t>Treasury shares</t>
  </si>
  <si>
    <t>Total 
equity</t>
  </si>
  <si>
    <t>January 1, 2024</t>
  </si>
  <si>
    <t>Other comprehensive income for the period</t>
  </si>
  <si>
    <t>Dividend distribution and hybrid coupon</t>
  </si>
  <si>
    <t>Changes in hybrid capital</t>
  </si>
  <si>
    <t>Share-based payments</t>
  </si>
  <si>
    <t>Increase(+)/decrease(-) in non-controlling interests</t>
  </si>
  <si>
    <t>Reclassification of cash flow hedges to balance sheet</t>
  </si>
  <si>
    <t>December 31, 2024</t>
  </si>
  <si>
    <t>January 1, 2023</t>
  </si>
  <si>
    <t>December 31, 2023</t>
  </si>
  <si>
    <t>1 “Other reserves” include currency translation differences, unrealized gains and losses from hedges, and the share of other comprehensive income of equity-accounted investments.</t>
  </si>
  <si>
    <t>Consolidated statement of cash flows (condensed, unaudited)</t>
  </si>
  <si>
    <t>Depreciation, amortization and impairments including write-ups</t>
  </si>
  <si>
    <t>Current taxes</t>
  </si>
  <si>
    <t>Income taxes paid incl. tax refunds</t>
  </si>
  <si>
    <t>–848</t>
  </si>
  <si>
    <t>Losses (+)/gains (-) on the disposal of non-current assets</t>
  </si>
  <si>
    <t>–1</t>
  </si>
  <si>
    <t>Income from equity- accounted investments and other dividend income</t>
  </si>
  <si>
    <t>–84</t>
  </si>
  <si>
    <t>Dividends received from equity-accounted investments and other companies</t>
  </si>
  <si>
    <t>Interest paid</t>
  </si>
  <si>
    <t>–65</t>
  </si>
  <si>
    <t>–112</t>
  </si>
  <si>
    <t>Interest received</t>
  </si>
  <si>
    <t>Net change in provisions and emission certificates</t>
  </si>
  <si>
    <t>Other changes</t>
  </si>
  <si>
    <t>–299</t>
  </si>
  <si>
    <t>Increase (-)/decrease (+) in inventories</t>
  </si>
  <si>
    <t>Increase (-)/decrease (+) in receivables</t>
  </si>
  <si>
    <t>Decrease (-)/increase (+) in liabilities</t>
  </si>
  <si>
    <t>–202</t>
  </si>
  <si>
    <t>Changes in net working capital components</t>
  </si>
  <si>
    <t>Investments</t>
  </si>
  <si>
    <t>Intangible assets and property, plant and equipment</t>
  </si>
  <si>
    <t>–786</t>
  </si>
  <si>
    <t>Investments, loans and other financial assets</t>
  </si>
  <si>
    <t>–109</t>
  </si>
  <si>
    <t>Acquisitions of subsidiaries and businesses net of cash acquired</t>
  </si>
  <si>
    <t>–2</t>
  </si>
  <si>
    <t>Divestments and other investing cash inflows</t>
  </si>
  <si>
    <t>Cash inflows in relation to non-current assets and financial assets</t>
  </si>
  <si>
    <t>Cash inflows from the sale of subsidiaries and businesses, net of cash disposed</t>
  </si>
  <si>
    <t>Cash disposed due to the loss of control</t>
  </si>
  <si>
    <t>Cash flow from investing activities</t>
  </si>
  <si>
    <t>–777</t>
  </si>
  <si>
    <t>Decrease (-)/increase (+) in long-term borrowings</t>
  </si>
  <si>
    <t>–678</t>
  </si>
  <si>
    <t>Repayment hybrid bond</t>
  </si>
  <si>
    <t>–500</t>
  </si>
  <si>
    <t>Decrease (-)/increase (+) in short-term borrowings</t>
  </si>
  <si>
    <t>Increase (+)/decrease (-) in non-controlling interest</t>
  </si>
  <si>
    <t>Dividends paid to stockholders of the parent (incl. hybrid coupons)</t>
  </si>
  <si>
    <t>–1,664</t>
  </si>
  <si>
    <t>Dividends paid to non-controlling interests</t>
  </si>
  <si>
    <t>–289</t>
  </si>
  <si>
    <t>Cash flow from financing activities</t>
  </si>
  <si>
    <t>–2,940</t>
  </si>
  <si>
    <t>Effect of exchange rate changes on cash and cash equivalents</t>
  </si>
  <si>
    <t>Net increase (+)/decrease (-) in cash and cash equivalents</t>
  </si>
  <si>
    <t>–2,536</t>
  </si>
  <si>
    <t>Cash and cash equivalents at beginning of period</t>
  </si>
  <si>
    <t>Cash and cash equivalents at end of period</t>
  </si>
  <si>
    <t>thereof cash disclosed within Assets held for sale</t>
  </si>
  <si>
    <t>Cash and cash equivalents presented in the consolidated statement of financial position</t>
  </si>
  <si>
    <t>–1,547</t>
  </si>
  <si>
    <r>
      <t>Organic free cash flow</t>
    </r>
    <r>
      <rPr>
        <b/>
        <vertAlign val="superscript"/>
        <sz val="11"/>
        <color rgb="FF052759"/>
        <rFont val="OMV Progress"/>
        <family val="2"/>
      </rPr>
      <t>1</t>
    </r>
  </si>
  <si>
    <r>
      <t>Organic free cash flow after dividends</t>
    </r>
    <r>
      <rPr>
        <b/>
        <vertAlign val="superscript"/>
        <sz val="11"/>
        <color rgb="FF052759"/>
        <rFont val="OMV Progress"/>
        <family val="2"/>
      </rPr>
      <t>2</t>
    </r>
  </si>
  <si>
    <t>1 Organic free cash flow is cash flow from operating activities and cash flow from investing activities excluding disposals and material inorganic cash flow components (e.g., acquisitions).</t>
  </si>
  <si>
    <t>2 Organic free cash flow after dividends is cash flow from operating activities and cash flow from investing activities excluding disposals and material inorganic cash flow components (e.g., acquisitions), and less dividend payments.</t>
  </si>
  <si>
    <t>1–12/24</t>
  </si>
  <si>
    <t>1–12/23</t>
  </si>
  <si>
    <t>Revenues from contracts with customers</t>
  </si>
  <si>
    <t>Revenues from other sources</t>
  </si>
  <si>
    <t>Total sales revenues</t>
  </si>
  <si>
    <t>Corporate &amp; Other</t>
  </si>
  <si>
    <t>Total</t>
  </si>
  <si>
    <t>Crude oil, NGL, condensates</t>
  </si>
  <si>
    <t>Natural gas and LNG</t>
  </si>
  <si>
    <t>Fuel, heating oil and other refining products</t>
  </si>
  <si>
    <t>Chemical products</t>
  </si>
  <si>
    <r>
      <t>Other goods and services</t>
    </r>
    <r>
      <rPr>
        <vertAlign val="superscript"/>
        <sz val="11"/>
        <color rgb="FF052759"/>
        <rFont val="OMV Progress"/>
        <family val="2"/>
      </rPr>
      <t>1</t>
    </r>
  </si>
  <si>
    <t xml:space="preserve">1 Mainly retail non-oil business in Fuels &amp; Feedstock and power sales in Energy </t>
  </si>
  <si>
    <t>Effective tax rate in %</t>
  </si>
  <si>
    <r>
      <t>Leverage ratio</t>
    </r>
    <r>
      <rPr>
        <b/>
        <vertAlign val="superscript"/>
        <sz val="11"/>
        <color rgb="FF052759"/>
        <rFont val="OMV Progress"/>
        <family val="2"/>
      </rPr>
      <t>1</t>
    </r>
  </si>
  <si>
    <t>Δ</t>
  </si>
  <si>
    <t>Debt</t>
  </si>
  <si>
    <r>
      <t>Net Debt</t>
    </r>
    <r>
      <rPr>
        <b/>
        <vertAlign val="superscript"/>
        <sz val="11"/>
        <color rgb="FF052759"/>
        <rFont val="OMV Progress"/>
        <family val="2"/>
      </rPr>
      <t>2</t>
    </r>
  </si>
  <si>
    <t>Leverage ratio in %</t>
  </si>
  <si>
    <t>1 The leverage ratio is defined as (net debt including leases) / (equity + net debt including leases)</t>
  </si>
  <si>
    <t>2 Including items that were reclassified to assets or liabilities held for sale</t>
  </si>
  <si>
    <r>
      <t>Fair value hierarchy of financial assets</t>
    </r>
    <r>
      <rPr>
        <b/>
        <vertAlign val="superscript"/>
        <sz val="11"/>
        <color rgb="FF052759"/>
        <rFont val="OMV Progress"/>
        <family val="2"/>
      </rPr>
      <t>1</t>
    </r>
    <r>
      <rPr>
        <b/>
        <sz val="11"/>
        <color rgb="FF052759"/>
        <rFont val="OMV Progress"/>
        <family val="2"/>
      </rPr>
      <t>, other assets and net amount of assets and liabilities held for sale at fair value</t>
    </r>
  </si>
  <si>
    <t>Level 1</t>
  </si>
  <si>
    <t>Level 2</t>
  </si>
  <si>
    <t>Level 3</t>
  </si>
  <si>
    <t>Equity investments</t>
  </si>
  <si>
    <t>Investment funds</t>
  </si>
  <si>
    <t>Derivatives designated and effective as hedging instruments</t>
  </si>
  <si>
    <t>Other derivatives</t>
  </si>
  <si>
    <t>Other financial assets at fair value</t>
  </si>
  <si>
    <t>Net amount of assets and liabilities associated with assets held for sale</t>
  </si>
  <si>
    <t>1 Excluding assets held for sale</t>
  </si>
  <si>
    <r>
      <t>Fair value hierarchy of financial liabilities and other liabilties at fair value</t>
    </r>
    <r>
      <rPr>
        <b/>
        <vertAlign val="superscript"/>
        <sz val="11"/>
        <color rgb="FF052759"/>
        <rFont val="OMV Progress"/>
        <family val="2"/>
      </rPr>
      <t>1</t>
    </r>
  </si>
  <si>
    <t>Liabilities on derivatives designated and effective as hedging instruments</t>
  </si>
  <si>
    <t>Liabilities on other derivatives</t>
  </si>
  <si>
    <t>Other financial liabilities at fair value</t>
  </si>
  <si>
    <r>
      <t>Other liabilities at fair value</t>
    </r>
    <r>
      <rPr>
        <vertAlign val="superscript"/>
        <sz val="11"/>
        <color rgb="FF052759"/>
        <rFont val="OMV Progress"/>
        <family val="2"/>
      </rPr>
      <t>2</t>
    </r>
  </si>
  <si>
    <t>1 Excluding assets and liabilities that were reclassified to held for sale.</t>
  </si>
  <si>
    <t>2 Includes hedged items designated in fair value hedge relationship related to product swaps with the national stockholding company in Germany.</t>
  </si>
  <si>
    <r>
      <t>Financial liabilities valued at amortized cost for which fair values are disclosed</t>
    </r>
    <r>
      <rPr>
        <b/>
        <vertAlign val="superscript"/>
        <sz val="11"/>
        <color rgb="FF052759"/>
        <rFont val="OMV Progress"/>
        <family val="2"/>
      </rPr>
      <t>1</t>
    </r>
  </si>
  <si>
    <t>Fair value level</t>
  </si>
  <si>
    <t>Carrying amount</t>
  </si>
  <si>
    <t>Fair Value</t>
  </si>
  <si>
    <t>Other interest-bearing debt</t>
  </si>
  <si>
    <t>Financial liabilities</t>
  </si>
  <si>
    <t>1 Excluding liabilities that were reclassified to held for sale</t>
  </si>
  <si>
    <t>Segment reporting</t>
  </si>
  <si>
    <t>Intersegmental sales</t>
  </si>
  <si>
    <t>Sales to third parties</t>
  </si>
  <si>
    <t>Total sales (not consolidated)</t>
  </si>
  <si>
    <t>Segment and Group result</t>
  </si>
  <si>
    <t>Operating Result Segment total</t>
  </si>
  <si>
    <t>Consolidation: elimination of intersegmental profits</t>
  </si>
  <si>
    <t>OMV Group Operating Result</t>
  </si>
  <si>
    <r>
      <t>Assets</t>
    </r>
    <r>
      <rPr>
        <b/>
        <vertAlign val="superscript"/>
        <sz val="11"/>
        <color rgb="FF052759"/>
        <rFont val="OMV Progress"/>
        <family val="2"/>
      </rPr>
      <t>1</t>
    </r>
  </si>
  <si>
    <t>Mar. 31, 2022</t>
  </si>
  <si>
    <t>June 30, 2022</t>
  </si>
  <si>
    <t>Sep. 30, 2022</t>
  </si>
  <si>
    <t>Dec. 31, 2022</t>
  </si>
  <si>
    <t xml:space="preserve">1 Segment assets consist of intangible assets and property, plant and equipment. They do not include assets reclassified to held for sale. </t>
  </si>
  <si>
    <t>Material transactions with equity-accounted investments</t>
  </si>
  <si>
    <t>Sales and other income</t>
  </si>
  <si>
    <t>Purchases and services received</t>
  </si>
  <si>
    <r>
      <t>Borouge investments</t>
    </r>
    <r>
      <rPr>
        <vertAlign val="superscript"/>
        <sz val="11"/>
        <color rgb="FF052759"/>
        <rFont val="OMV Progress"/>
        <family val="2"/>
      </rPr>
      <t>1</t>
    </r>
  </si>
  <si>
    <t>Borouge 4 LLC</t>
  </si>
  <si>
    <t>Bayport Polymers LLC</t>
  </si>
  <si>
    <t>GENOL Gesellschaft m.b.H.</t>
  </si>
  <si>
    <t>Erdöl-Lagergesellschaft m.b.H.</t>
  </si>
  <si>
    <t>Società Italiana per l'Oleodotto Transalpino S.p.A.</t>
  </si>
  <si>
    <t>Deutsche Transalpine Oelleitung GmbH</t>
  </si>
  <si>
    <t>Kilpilahden Voimalaitos Oy</t>
  </si>
  <si>
    <t>1 Includes Borouge PLC and Borouge Pte. Ltd.</t>
  </si>
  <si>
    <t>Balances with equity-accounted investments</t>
  </si>
  <si>
    <t>Loan receivables</t>
  </si>
  <si>
    <t>Other financial receivables</t>
  </si>
  <si>
    <t>Contract assets</t>
  </si>
  <si>
    <t>Advance payments</t>
  </si>
  <si>
    <t>Provisions</t>
  </si>
  <si>
    <t>Trade liabilities</t>
  </si>
  <si>
    <t>Contract liabilities</t>
  </si>
  <si>
    <t>Material dividends distributed from equity-accounted investments</t>
  </si>
  <si>
    <t>Abu Dhabi Oil Refining Company</t>
  </si>
  <si>
    <t>Abu Dhabi Petroleum Investments LLC</t>
  </si>
  <si>
    <t>ADNOC Global Trading LTD</t>
  </si>
  <si>
    <t>Pearl Petroleum Company Limited</t>
  </si>
  <si>
    <t>Capital expenditure</t>
  </si>
  <si>
    <t>OMV Group</t>
  </si>
  <si>
    <t>Operating Result before depreciation and amortization, impairments and write-ups</t>
  </si>
  <si>
    <r>
      <t>Clean CCS Operating Result before depreciation and amortization, impairments and write-ups</t>
    </r>
    <r>
      <rPr>
        <b/>
        <vertAlign val="superscript"/>
        <sz val="11"/>
        <color rgb="FF052759"/>
        <rFont val="OMV Progress"/>
        <family val="2"/>
      </rPr>
      <t>1</t>
    </r>
  </si>
  <si>
    <t>1 Adjusted for special items and CCS effects</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</si>
  <si>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</si>
  <si>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</si>
  <si>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</si>
  <si>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</si>
  <si>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</si>
  <si>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</si>
  <si>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</si>
  <si>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</si>
  <si>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Sources: Reuters/Platts, Central European Gas Hub (CEGH), OPCOM, Trading Hub Europe (THE)</t>
  </si>
  <si>
    <r>
      <t xml:space="preserve">Outlook </t>
    </r>
    <r>
      <rPr>
        <b/>
        <vertAlign val="superscript"/>
        <sz val="11"/>
        <color rgb="FF052759"/>
        <rFont val="OMV Progress"/>
        <family val="2"/>
      </rPr>
      <t>1</t>
    </r>
  </si>
  <si>
    <t>Market Environment</t>
  </si>
  <si>
    <t xml:space="preserve">Average Brent price </t>
  </si>
  <si>
    <t>in USD/bbl</t>
  </si>
  <si>
    <t>~75</t>
  </si>
  <si>
    <t>Average realized natural gas price</t>
  </si>
  <si>
    <t xml:space="preserve">in EUR/MWh </t>
  </si>
  <si>
    <t>~35</t>
  </si>
  <si>
    <t>Average THE gas price</t>
  </si>
  <si>
    <t>in EUR/MWh</t>
  </si>
  <si>
    <t>40-45</t>
  </si>
  <si>
    <t>Group</t>
  </si>
  <si>
    <r>
      <t>Organic capital expenditure</t>
    </r>
    <r>
      <rPr>
        <vertAlign val="superscript"/>
        <sz val="11"/>
        <color rgb="FF052759"/>
        <rFont val="OMV Progress"/>
        <family val="2"/>
      </rPr>
      <t>2</t>
    </r>
  </si>
  <si>
    <t>in EUR bn</t>
  </si>
  <si>
    <t>~3.6</t>
  </si>
  <si>
    <r>
      <t>Ethylene indicator margin Europe</t>
    </r>
    <r>
      <rPr>
        <vertAlign val="superscript"/>
        <sz val="11"/>
        <color rgb="FF052759"/>
        <rFont val="OMV Progress"/>
        <family val="2"/>
      </rPr>
      <t>3</t>
    </r>
  </si>
  <si>
    <t>in EUR/t</t>
  </si>
  <si>
    <t>~520</t>
  </si>
  <si>
    <r>
      <t>Propylene indicator margin Europe</t>
    </r>
    <r>
      <rPr>
        <vertAlign val="superscript"/>
        <sz val="11"/>
        <color rgb="FF052759"/>
        <rFont val="OMV Progress"/>
        <family val="2"/>
      </rPr>
      <t>4</t>
    </r>
  </si>
  <si>
    <t>~385</t>
  </si>
  <si>
    <t>Utilization rate steam crackers</t>
  </si>
  <si>
    <t>in %</t>
  </si>
  <si>
    <t>~90</t>
  </si>
  <si>
    <r>
      <t>Polyethylene indicator margin Europe</t>
    </r>
    <r>
      <rPr>
        <vertAlign val="superscript"/>
        <sz val="11"/>
        <color rgb="FF052759"/>
        <rFont val="OMV Progress"/>
        <family val="2"/>
      </rPr>
      <t>5</t>
    </r>
  </si>
  <si>
    <t>&gt;400</t>
  </si>
  <si>
    <r>
      <t>Polypropylene indicator margin Europe</t>
    </r>
    <r>
      <rPr>
        <vertAlign val="superscript"/>
        <sz val="11"/>
        <color rgb="FF052759"/>
        <rFont val="OMV Progress"/>
        <family val="2"/>
      </rPr>
      <t>6</t>
    </r>
  </si>
  <si>
    <t xml:space="preserve">Polyolefin sales volumes excl. JVs </t>
  </si>
  <si>
    <t>in mn t</t>
  </si>
  <si>
    <t>~4.1</t>
  </si>
  <si>
    <t>Organic capital expenditure</t>
  </si>
  <si>
    <t>~0.9</t>
  </si>
  <si>
    <t>OMV refining indicator margin Europe</t>
  </si>
  <si>
    <t>~6</t>
  </si>
  <si>
    <r>
      <t>Fuels and other sales volumes Europe</t>
    </r>
    <r>
      <rPr>
        <vertAlign val="superscript"/>
        <sz val="11"/>
        <color rgb="FF052759"/>
        <rFont val="OMV Progress"/>
        <family val="2"/>
      </rPr>
      <t>7</t>
    </r>
  </si>
  <si>
    <t>&gt;16.2</t>
  </si>
  <si>
    <t>Utilization rate refineries Europe</t>
  </si>
  <si>
    <t>85-90</t>
  </si>
  <si>
    <t>~0.7</t>
  </si>
  <si>
    <t>in kboe/d</t>
  </si>
  <si>
    <t>~300</t>
  </si>
  <si>
    <t>Production cost</t>
  </si>
  <si>
    <t>~11</t>
  </si>
  <si>
    <t>E&amp;A expenditure</t>
  </si>
  <si>
    <t>in EUR mn</t>
  </si>
  <si>
    <t>~220</t>
  </si>
  <si>
    <t>~1.9</t>
  </si>
  <si>
    <r>
      <rPr>
        <b/>
        <sz val="9"/>
        <color rgb="FF052759"/>
        <rFont val="OMV Progress"/>
        <family val="2"/>
      </rPr>
      <t xml:space="preserve">1 Disclaimer regarding forward-looking statements
</t>
    </r>
    <r>
      <rPr>
        <sz val="9"/>
        <color rgb="FF052759"/>
        <rFont val="OMV Progress"/>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</si>
  <si>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t>2 Organic capital expenditure is defined as capital expenditure including capitalized Exploration and Appraisal expenditure and excluding acquisitions and contingent considerations.</t>
  </si>
  <si>
    <t>3 Ethylene CP WE (ICIS) - 1.18 * Naphtha FOB Rotterdam</t>
  </si>
  <si>
    <t>4 Propylene CP WE (ICIS) - 1.18 * Naphtha FOB Rotterdam</t>
  </si>
  <si>
    <t>5 HD BM FD EU Domestic EOM (ICIS low) - Ethylene CP WE (ICIS)</t>
  </si>
  <si>
    <t>6 PP Homo FD EU Domestic EOM (ICIS low) - Propylene CP WE (ICIS)</t>
  </si>
  <si>
    <t>7 Commercial margins are forecast to be below those in 2023. Retail margins are forecast to be slightly below the 2023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</si>
</sst>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0">
    <numFmt numFmtId="41" formatCode="_-* #,##0_-;\-* #,##0_-;_-* &quot;-&quot;_-;_-@_-"/>
    <numFmt numFmtId="43" formatCode="_-* #,##0.00_-;\-* #,##0.00_-;_-* &quot;-&quot;??_-;_-@_-"/>
    <numFmt numFmtId="164" formatCode="&quot;$&quot;#,##0_);\(&quot;$&quot;#,##0\)"/>
    <numFmt numFmtId="165" formatCode="&quot;$&quot;#,##0.00_);\(&quot;$&quot;#,##0.00\)"/>
    <numFmt numFmtId="166" formatCode="&quot;$&quot;#,##0.00_);[Red]\(&quot;$&quot;#,##0.00\)"/>
    <numFmt numFmtId="167" formatCode="_(&quot;$&quot;* #,##0_);_(&quot;$&quot;* \(#,##0\);_(&quot;$&quot;* &quot;-&quot;_);_(@_)"/>
    <numFmt numFmtId="168" formatCode="_(* #,##0_);_(* \(#,##0\);_(* &quot;-&quot;_);_(@_)"/>
    <numFmt numFmtId="169" formatCode="_(&quot;$&quot;* #,##0.00_);_(&quot;$&quot;* \(#,##0.00\);_(&quot;$&quot;* &quot;-&quot;??_);_(@_)"/>
    <numFmt numFmtId="170" formatCode="_(* #,##0.00_);_(* \(#,##0.00\);_(* &quot;-&quot;??_);_(@_)"/>
    <numFmt numFmtId="171" formatCode="mmm\ d\,\ yyyy"/>
    <numFmt numFmtId="172" formatCode="#,##0.0"/>
    <numFmt numFmtId="173" formatCode="0.0"/>
    <numFmt numFmtId="174" formatCode="#,##0;\-#,##0;&quot;-&quot;"/>
    <numFmt numFmtId="175" formatCode="#,##0.000"/>
    <numFmt numFmtId="176" formatCode="#,##0;\-#,##0;&quot;0&quot;"/>
    <numFmt numFmtId="177" formatCode="#,##0;\(#,##0\);\—"/>
    <numFmt numFmtId="178" formatCode="_-* #,##0_-;\-* #,##0_-;_-* &quot;-&quot;??_-;_-@_-"/>
    <numFmt numFmtId="179" formatCode="0.000"/>
    <numFmt numFmtId="180" formatCode="&quot;£&quot;#,##0_);[Red]\(&quot;£&quot;#,##0\)"/>
    <numFmt numFmtId="181" formatCode="&quot;£&quot;#,##0.00_);\(&quot;£&quot;#,##0.00\)"/>
    <numFmt numFmtId="182" formatCode="&quot;£&quot;#,##0.00_);[Red]\(&quot;£&quot;#,##0.00\)"/>
    <numFmt numFmtId="183" formatCode="_(&quot;£&quot;* #,##0_);_(&quot;£&quot;* \(#,##0\);_(&quot;£&quot;* &quot;-&quot;_);_(@_)"/>
    <numFmt numFmtId="184" formatCode="_(&quot;£&quot;* #,##0.00_);_(&quot;£&quot;* \(#,##0.00\);_(&quot;£&quot;* &quot;-&quot;??_);_(@_)"/>
    <numFmt numFmtId="185" formatCode="&quot;£&quot;#,##0;[Red]\-&quot;£&quot;#,##0"/>
    <numFmt numFmtId="186" formatCode="&quot;£&quot;#,##0.00;\-&quot;£&quot;#,##0.00"/>
    <numFmt numFmtId="187" formatCode="&quot;£&quot;#,##0.00;[Red]\-&quot;£&quot;#,##0.00"/>
    <numFmt numFmtId="188" formatCode="_-&quot;£&quot;* #,##0_-;\-&quot;£&quot;* #,##0_-;_-&quot;£&quot;* &quot;-&quot;_-;_-@_-"/>
    <numFmt numFmtId="189" formatCode="_-&quot;£&quot;* #,##0.00_-;\-&quot;£&quot;* #,##0.00_-;_-&quot;£&quot;* &quot;-&quot;??_-;_-@_-"/>
    <numFmt numFmtId="190" formatCode="#,##0.0\ ;\-\ #,##0.0\ "/>
    <numFmt numFmtId="191" formatCode="m\-d\-yy"/>
    <numFmt numFmtId="192" formatCode="#,##0.0_);\(#,##0.0\)"/>
    <numFmt numFmtId="193" formatCode="0.00\ "/>
    <numFmt numFmtId="194" formatCode="0.0%_);\(0.0%\);\-_%_)"/>
    <numFmt numFmtId="195" formatCode="_(* #,##0.0_);_(* \(#,##0.0\);_(* &quot;-&quot;?_);_(@_)"/>
    <numFmt numFmtId="196" formatCode="dd/mm/yy_)"/>
    <numFmt numFmtId="197" formatCode="_-* #,##0.0_-;\-* #,##0.0_-;_-* &quot;-&quot;??_-;_-@_-"/>
    <numFmt numFmtId="198" formatCode="#,##0.00&quot; $&quot;;\-#,##0.00&quot; $&quot;"/>
    <numFmt numFmtId="199" formatCode="#,##0.0;\(#,##0.0\)"/>
    <numFmt numFmtId="200" formatCode="#,##0;\(#,##0\)"/>
    <numFmt numFmtId="201" formatCode="mmm\-yyyy"/>
    <numFmt numFmtId="202" formatCode="0_%_);\(0\)_%;0_%_);@_%_)"/>
    <numFmt numFmtId="203" formatCode="General_)"/>
    <numFmt numFmtId="204" formatCode="#,##0.0\x_);\(#,##0.0\x\)"/>
    <numFmt numFmtId="205" formatCode="_-* #,##0.00\ _l_e_i_-;\-* #,##0.00\ _l_e_i_-;_-* &quot;-&quot;??\ _l_e_i_-;_-@_-"/>
    <numFmt numFmtId="206" formatCode="_(* #,##0,,_);_(* \(#,##0,,\);_(* &quot;-&quot;_);_(@_)"/>
    <numFmt numFmtId="207" formatCode="_(* #,##0,,,_);_(* \(#,##0,,,\);_(* &quot;-&quot;_);_(@_)"/>
    <numFmt numFmtId="208" formatCode="_([$€-2]* #,##0.00_);_([$€-2]* \(#,##0.00\);_([$€-2]* &quot;-&quot;??_)"/>
    <numFmt numFmtId="209" formatCode="_-* #,##0\ _l_e_i_-;\-* #,##0\ _l_e_i_-;_-* &quot;-&quot;\ _l_e_i_-;_-@_-"/>
    <numFmt numFmtId="210" formatCode="_-* #,##0.00\ [$€]_-;\-* #,##0.00\ [$€]_-;_-* &quot;-&quot;??\ [$€]_-;_-@_-"/>
    <numFmt numFmtId="211" formatCode="#,##0.00;\-#,##0.00;&quot;-&quot;"/>
    <numFmt numFmtId="212" formatCode="#,##0%;\-#,##0%;&quot;- &quot;"/>
    <numFmt numFmtId="213" formatCode="#,##0.0%;\-#,##0.0%;&quot;- &quot;"/>
    <numFmt numFmtId="214" formatCode="#,##0.00%;\-#,##0.00%;&quot;- &quot;"/>
    <numFmt numFmtId="215" formatCode="#,##0.0;\-#,##0.0;&quot;-&quot;"/>
    <numFmt numFmtId="216" formatCode="0%;\(0%\)"/>
    <numFmt numFmtId="217" formatCode="#,###\-"/>
    <numFmt numFmtId="218" formatCode="#,##0;\–#,##0;\—"/>
    <numFmt numFmtId="219" formatCode="_(&quot;$&quot;#,##0_)&quot;millions&quot;;\(&quot;$&quot;#,##0\)&quot; millions&quot;"/>
    <numFmt numFmtId="220" formatCode="&quot;$&quot;#,##0.00_)\ \ \ ;\(&quot;$&quot;#,##0.00\)\ \ \ "/>
    <numFmt numFmtId="221" formatCode="&quot;$&quot;#,##0.00&quot;*&quot;\ \ ;\(&quot;$&quot;#,##0.00\)&quot;*&quot;\ \ "/>
    <numFmt numFmtId="222" formatCode="&quot;$&quot;#,##0.00\A_)\ ;\(&quot;$&quot;#,##0.00\A\)\ \ "/>
    <numFmt numFmtId="223" formatCode="#,##0.00_ ;[Red]\-#,##0.00;\-"/>
    <numFmt numFmtId="224" formatCode="0\A"/>
    <numFmt numFmtId="225" formatCode="&quot;$&quot;#,##0.0;[Red]\-&quot;$&quot;#,##0.0"/>
    <numFmt numFmtId="226" formatCode="#,##0;[Red]\(#,##0\)"/>
    <numFmt numFmtId="227" formatCode="0.0_ ;[Red]\(0.0\)\ "/>
    <numFmt numFmtId="228" formatCode="_-* ###0\ _-;\(###0\);_-* &quot;–&quot;_-;_-@_-"/>
    <numFmt numFmtId="229" formatCode="_-* ###0_-;\(###0\);_-* &quot;–&quot;_-;_-@_-"/>
    <numFmt numFmtId="230" formatCode="_-* #,##0_-;\(#,##0\);_-* &quot;–&quot;_-;_-@_-"/>
    <numFmt numFmtId="231" formatCode="_-* #,###_-;\(#,###\);_-* &quot;–&quot;_-;_-@_-"/>
    <numFmt numFmtId="232" formatCode="_-\ #,##0.0_-;\(#,##0.0\);_-* &quot;–&quot;_-;_-@_-"/>
    <numFmt numFmtId="233" formatCode="_-\ #,##0.00_-;\(#,##0.00\);_-* &quot;–&quot;_-;_-@_-"/>
    <numFmt numFmtId="234" formatCode="_-* #,###.00_-;\(#,###.00\);_-* &quot;–&quot;_-;_-@_-"/>
    <numFmt numFmtId="235" formatCode="_-\ #,##0.000_-;\(#,##0.000\);_-* &quot;–&quot;_-;_-@_-"/>
    <numFmt numFmtId="236" formatCode="_-* #,###.0_-;\(#,###.0\);_-* &quot;–&quot;_-;_-@_-"/>
    <numFmt numFmtId="237" formatCode="_-\ #,##0%_-;\(#,##0\)%;_-* &quot;–&quot;_-;_-@_-"/>
    <numFmt numFmtId="238" formatCode="_-\ 0%_-;\(0%\);_-* &quot;–&quot;_-;_-@_-"/>
    <numFmt numFmtId="239" formatCode="#,##0.0_);[Red]\(#,##0.0\)"/>
    <numFmt numFmtId="240" formatCode="_-* #,##0.00\ _D_M_-;\-* #,##0.00\ _D_M_-;_-* &quot;-&quot;??\ _D_M_-;_-@_-"/>
    <numFmt numFmtId="241" formatCode="_-* #,##0.00\ _€_-;\-* #,##0.00\ _€_-;_-* &quot;-&quot;??\ _€_-;_-@_-"/>
    <numFmt numFmtId="242" formatCode="_-* #,##0.00\ _F_-;\-* #,##0.00\ _F_-;_-* &quot;-&quot;??\ _F_-;_-@_-"/>
    <numFmt numFmtId="243" formatCode="_-* #,##0\ _€_-;\-* #,##0\ _€_-;_-* &quot;-&quot;\ _€_-;_-@_-"/>
    <numFmt numFmtId="244" formatCode="@\ \ \ \ \ "/>
    <numFmt numFmtId="245" formatCode="0.0_)"/>
    <numFmt numFmtId="246" formatCode="0.0000%"/>
    <numFmt numFmtId="247" formatCode="_(* #,##0.0_);_(* \(#,##0.0\);_(* &quot;-&quot;_);_(@_)"/>
    <numFmt numFmtId="248" formatCode="#,##0.0_);\(#,##0.0\);&quot;--  &quot;"/>
    <numFmt numFmtId="249" formatCode="###0.00_)"/>
    <numFmt numFmtId="250" formatCode="d/mm/yy"/>
    <numFmt numFmtId="251" formatCode="yyyy"/>
    <numFmt numFmtId="252" formatCode="m/d/yy\ h:mm"/>
    <numFmt numFmtId="253" formatCode="&quot;$&quot;#,##0.00\A\ \ \ \ ;\(&quot;$&quot;#,##0.00\A\)\ \ \ \ "/>
    <numFmt numFmtId="254" formatCode="&quot;$&quot;#,##0.00&quot;E&quot;\ \ \ \ ;\(&quot;$&quot;#,##0.00&quot;E&quot;\)\ \ \ \ "/>
    <numFmt numFmtId="255" formatCode="#,##0.00\A\ \ \ \ ;\(#,##0.00\A\)\ \ \ \ "/>
    <numFmt numFmtId="256" formatCode="#,##0.00&quot;E&quot;\ \ \ \ ;\(#,##0.00&quot;E&quot;\)\ \ \ \ "/>
    <numFmt numFmtId="257" formatCode="_-* #,##0.00\ [$€-1]_-;\-* #,##0.00\ [$€-1]_-;_-* &quot;-&quot;??\ [$€-1]_-"/>
    <numFmt numFmtId="258" formatCode="#\ ##0.0"/>
    <numFmt numFmtId="259" formatCode="0.0;\(0.0\);&quot;-&quot;;&quot;@&quot;"/>
    <numFmt numFmtId="260" formatCode="#,##0.0000\ ;\(#,##0.0000\)"/>
    <numFmt numFmtId="261" formatCode="&quot;$&quot;#,##0.00_)\ \ \ \ \ ;\(&quot;$&quot;#,##0.00\)\ \ \ \ \ "/>
    <numFmt numFmtId="262" formatCode="0%\ \ \ \ \ \ \ "/>
    <numFmt numFmtId="263" formatCode="0.000%"/>
    <numFmt numFmtId="264" formatCode="0.000000%"/>
    <numFmt numFmtId="265" formatCode="0.00_);\(0.00\)"/>
    <numFmt numFmtId="266" formatCode="0.0%_);[Red]\(0.0%\)"/>
    <numFmt numFmtId="267" formatCode="###0"/>
    <numFmt numFmtId="268" formatCode="_-* #,##0.00\ _m_k_-;\-* #,##0.00\ _m_k_-;_-* &quot;-&quot;??\ _m_k_-;_-@_-"/>
    <numFmt numFmtId="269" formatCode="&quot;$&quot;#,##0\ &quot;MM&quot;;\(&quot;$&quot;#,##0.00\ &quot;MM&quot;\)"/>
    <numFmt numFmtId="270" formatCode="_(&quot;$&quot;* #,##0_)\ &quot;millions&quot;;_(&quot;$&quot;* \(#,##0\)&quot; millions&quot;"/>
    <numFmt numFmtId="271" formatCode="0.0000000%"/>
    <numFmt numFmtId="272" formatCode="0.0_);\(0.0\)"/>
    <numFmt numFmtId="273" formatCode="#,##0.0,\/"/>
    <numFmt numFmtId="274" formatCode="#,##0.0000\ ;[Red]\(#,##0.0000\)"/>
    <numFmt numFmtId="275" formatCode="#,##0.0;[Red]\(#,##0.0\);\-"/>
    <numFmt numFmtId="276" formatCode="0.0\ "/>
    <numFmt numFmtId="277" formatCode="0.0%\ \ \ \ \ "/>
    <numFmt numFmtId="278" formatCode="_-* #,##0.00\ &quot;€&quot;_-;\-* #,##0.00\ &quot;€&quot;_-;_-* &quot;-&quot;??\ &quot;€&quot;_-;_-@_-"/>
    <numFmt numFmtId="279" formatCode="#,##0.0;\(#,##0.0\);\-"/>
    <numFmt numFmtId="280" formatCode="%#."/>
    <numFmt numFmtId="281" formatCode="#,##0.000_);[Red]\(#,##0.000\)"/>
    <numFmt numFmtId="282" formatCode="&quot;$&quot;#\-?/?"/>
    <numFmt numFmtId="283" formatCode="0.0%"/>
    <numFmt numFmtId="284" formatCode="0.00\ \ \ \ "/>
    <numFmt numFmtId="285" formatCode="0.00000000%"/>
    <numFmt numFmtId="286" formatCode="_(* #,##0.000000_);_(* \(#,##0.000000\);_(* &quot;-&quot;??_);_(@_)"/>
    <numFmt numFmtId="287" formatCode="_(* #,##0_);_(* \(#,##0\);_(* &quot;-&quot;?_);_(@_)"/>
    <numFmt numFmtId="288" formatCode="@\ "/>
    <numFmt numFmtId="289" formatCode="&quot;$&quot;@"/>
    <numFmt numFmtId="290" formatCode="mmm\ dd\,\ yyyy"/>
    <numFmt numFmtId="291" formatCode="#,##0.000\ ;\(#,##0.000\)"/>
    <numFmt numFmtId="292" formatCode="#,##0.00\ ;\(#,##0.00\)"/>
    <numFmt numFmtId="293" formatCode="#,##0.0\ ;\(#,##0.0\)"/>
    <numFmt numFmtId="294" formatCode="&quot;Valeur de conversion&quot;\ ###"/>
    <numFmt numFmtId="295" formatCode="#,##0.0000"/>
    <numFmt numFmtId="296" formatCode="_-* #,##0.00\ _A_T_S_-;\-* #,##0.00\ _A_T_S_-;_-* &quot;-&quot;??\ _A_T_S_-;_-@_-"/>
    <numFmt numFmtId="297" formatCode="mm/dd/yy"/>
    <numFmt numFmtId="298" formatCode="&quot;$&quot;\ #,##0.00;&quot;$&quot;\ \-#,##0.00"/>
    <numFmt numFmtId="299" formatCode="\ \ @"/>
    <numFmt numFmtId="300" formatCode="\ \ \ \ @"/>
    <numFmt numFmtId="301" formatCode="#,##0.00;\–#,##0.00;\—"/>
  </numFmts>
  <fonts count="287">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u/>
      <sz val="10"/>
      <color indexed="12"/>
      <name val="Arial"/>
      <family val="2"/>
    </font>
    <font>
      <b/>
      <u/>
      <sz val="10"/>
      <color rgb="FF003366"/>
      <name val="Arial"/>
      <family val="2"/>
    </font>
    <font>
      <b/>
      <u/>
      <sz val="12"/>
      <color rgb="FF003366"/>
      <name val="Arial"/>
      <family val="2"/>
    </font>
    <font>
      <b/>
      <sz val="11"/>
      <color rgb="FF0086CD"/>
      <name val="Calibri"/>
      <family val="2"/>
    </font>
    <font>
      <sz val="9"/>
      <name val="Calibri"/>
      <family val="2"/>
      <scheme val="minor"/>
    </font>
    <font>
      <sz val="9"/>
      <name val="Arial"/>
      <family val="2"/>
    </font>
    <font>
      <b/>
      <sz val="11"/>
      <name val="Arial"/>
      <family val="2"/>
    </font>
    <font>
      <b/>
      <sz val="11"/>
      <color theme="1"/>
      <name val="Calibri"/>
      <family val="2"/>
      <scheme val="minor"/>
    </font>
    <font>
      <sz val="11"/>
      <color theme="1"/>
      <name val="Arial"/>
      <family val="2"/>
    </font>
    <font>
      <b/>
      <sz val="10"/>
      <name val="Arial"/>
      <family val="2"/>
    </font>
    <font>
      <b/>
      <sz val="11"/>
      <name val="Calibri"/>
      <family val="2"/>
      <scheme val="minor"/>
    </font>
    <font>
      <sz val="11"/>
      <name val="Calibri"/>
      <family val="2"/>
      <scheme val="minor"/>
    </font>
    <font>
      <strike/>
      <sz val="11"/>
      <name val="Calibri"/>
      <family val="2"/>
      <scheme val="minor"/>
    </font>
    <font>
      <b/>
      <sz val="11"/>
      <color rgb="FF0086CD"/>
      <name val="Calibri"/>
      <family val="2"/>
      <scheme val="minor"/>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11"/>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sz val="8"/>
      <name val="Calibri"/>
      <family val="2"/>
      <scheme val="minor"/>
    </font>
    <font>
      <sz val="8"/>
      <color indexed="17"/>
      <name val="Arial"/>
      <family val="2"/>
    </font>
    <font>
      <i/>
      <sz val="10"/>
      <name val="Arial"/>
      <family val="2"/>
    </font>
    <font>
      <sz val="10"/>
      <name val="GillSans"/>
      <family val="2"/>
    </font>
    <font>
      <b/>
      <i/>
      <sz val="10"/>
      <name val="Arial"/>
      <family val="2"/>
    </font>
    <font>
      <b/>
      <i/>
      <sz val="9"/>
      <name val="Arial"/>
      <family val="2"/>
    </font>
    <font>
      <b/>
      <sz val="8"/>
      <name val="Tms Rmn"/>
    </font>
    <font>
      <b/>
      <sz val="8"/>
      <name val="Helv"/>
    </font>
    <font>
      <sz val="7"/>
      <color indexed="14"/>
      <name val="Small Fonts"/>
      <family val="2"/>
    </font>
    <font>
      <sz val="6"/>
      <name val="Arial"/>
      <family val="2"/>
    </font>
    <font>
      <b/>
      <sz val="6"/>
      <name val="Arial"/>
      <family val="2"/>
    </font>
    <font>
      <i/>
      <sz val="8"/>
      <name val="Arial"/>
      <family val="2"/>
    </font>
    <font>
      <sz val="8"/>
      <color indexed="18"/>
      <name val="Arial"/>
      <family val="2"/>
    </font>
    <font>
      <sz val="7"/>
      <color indexed="57"/>
      <name val="Arial"/>
      <family val="2"/>
    </font>
    <font>
      <sz val="6.5"/>
      <name val="Arial"/>
      <family val="2"/>
    </font>
    <font>
      <sz val="6.5"/>
      <color indexed="50"/>
      <name val="Arial"/>
      <family val="2"/>
    </font>
    <font>
      <b/>
      <sz val="6.5"/>
      <color indexed="8"/>
      <name val="Arial"/>
      <family val="2"/>
    </font>
    <font>
      <sz val="6.5"/>
      <color indexed="57"/>
      <name val="Arial"/>
      <family val="2"/>
    </font>
    <font>
      <sz val="7"/>
      <color indexed="23"/>
      <name val="Arial"/>
      <family val="2"/>
    </font>
    <font>
      <sz val="8"/>
      <color indexed="50"/>
      <name val="Arial"/>
      <family val="2"/>
    </font>
    <font>
      <b/>
      <sz val="8"/>
      <color indexed="17"/>
      <name val="Arial"/>
      <family val="2"/>
    </font>
    <font>
      <sz val="7"/>
      <name val="Arial"/>
      <family val="2"/>
    </font>
    <font>
      <sz val="8"/>
      <color indexed="57"/>
      <name val="Arial"/>
      <family val="2"/>
    </font>
    <font>
      <sz val="7.5"/>
      <name val="Arial"/>
      <family val="2"/>
    </font>
    <font>
      <b/>
      <sz val="8"/>
      <color indexed="57"/>
      <name val="Arial"/>
      <family val="2"/>
    </font>
    <font>
      <sz val="7"/>
      <color indexed="50"/>
      <name val="Arial"/>
      <family val="2"/>
    </font>
    <font>
      <sz val="8"/>
      <color indexed="23"/>
      <name val="Arial"/>
      <family val="2"/>
    </font>
    <font>
      <b/>
      <sz val="12"/>
      <color theme="0"/>
      <name val="Calibri"/>
      <family val="2"/>
      <scheme val="minor"/>
    </font>
    <font>
      <b/>
      <sz val="11"/>
      <color indexed="10"/>
      <name val="Calibri"/>
      <family val="2"/>
    </font>
    <font>
      <b/>
      <i/>
      <sz val="12"/>
      <color indexed="12"/>
      <name val="Arial"/>
      <family val="2"/>
    </font>
    <font>
      <sz val="12"/>
      <name val="Helv"/>
    </font>
    <font>
      <sz val="8"/>
      <name val="BERNHARD"/>
    </font>
    <font>
      <sz val="9"/>
      <name val="Century Schoolbook"/>
      <family val="1"/>
    </font>
    <font>
      <sz val="8"/>
      <name val="Arial Narrow"/>
      <family val="2"/>
    </font>
    <font>
      <b/>
      <sz val="8"/>
      <name val="Times New Roman"/>
      <family val="1"/>
    </font>
    <font>
      <sz val="9"/>
      <color indexed="12"/>
      <name val="Times New Roman"/>
      <family val="1"/>
    </font>
    <font>
      <sz val="10"/>
      <color indexed="8"/>
      <name val="Times New Roman"/>
      <family val="1"/>
    </font>
    <font>
      <sz val="10"/>
      <color indexed="18"/>
      <name val="Arial"/>
      <family val="2"/>
    </font>
    <font>
      <sz val="8"/>
      <name val="Univers 45 Light"/>
      <family val="2"/>
    </font>
    <font>
      <b/>
      <sz val="8.5"/>
      <color indexed="17"/>
      <name val="Arial"/>
      <family val="2"/>
    </font>
    <font>
      <sz val="10"/>
      <color rgb="FF886500"/>
      <name val="Verdana"/>
      <family val="2"/>
    </font>
    <font>
      <sz val="8"/>
      <color indexed="8"/>
      <name val="Trebuchet MS"/>
      <family val="2"/>
    </font>
    <font>
      <sz val="10"/>
      <color rgb="FF006100"/>
      <name val="Verdana"/>
      <family val="2"/>
    </font>
    <font>
      <b/>
      <sz val="7"/>
      <color indexed="17"/>
      <name val="Arial"/>
      <family val="2"/>
    </font>
    <font>
      <sz val="8.5"/>
      <name val="Arial"/>
      <family val="2"/>
    </font>
    <font>
      <b/>
      <sz val="11"/>
      <color indexed="62"/>
      <name val="Calibri"/>
      <family val="2"/>
    </font>
    <font>
      <sz val="10"/>
      <name val="Verdana"/>
      <family val="2"/>
    </font>
    <font>
      <sz val="8"/>
      <color indexed="8"/>
      <name val="Helvetica"/>
      <family val="2"/>
    </font>
    <font>
      <u/>
      <sz val="10"/>
      <color indexed="12"/>
      <name val="Univers"/>
      <family val="2"/>
    </font>
    <font>
      <u/>
      <sz val="11"/>
      <color theme="10"/>
      <name val="Calibri"/>
      <family val="2"/>
      <scheme val="minor"/>
    </font>
    <font>
      <u/>
      <sz val="8.5"/>
      <color theme="10"/>
      <name val="Arial"/>
      <family val="2"/>
    </font>
    <font>
      <u/>
      <sz val="11"/>
      <color theme="10"/>
      <name val="Calibri"/>
      <family val="2"/>
    </font>
    <font>
      <u/>
      <sz val="7.5"/>
      <color indexed="12"/>
      <name val="Arial"/>
      <family val="2"/>
    </font>
    <font>
      <u/>
      <sz val="8"/>
      <color indexed="53"/>
      <name val="Arial"/>
      <family val="2"/>
    </font>
    <font>
      <sz val="8"/>
      <color indexed="12"/>
      <name val="Helvetica"/>
      <family val="2"/>
    </font>
    <font>
      <sz val="8"/>
      <color indexed="8"/>
      <name val="Arial"/>
      <family val="2"/>
    </font>
    <font>
      <b/>
      <sz val="11"/>
      <color indexed="62"/>
      <name val="Arial"/>
      <family val="2"/>
    </font>
    <font>
      <b/>
      <sz val="8"/>
      <color indexed="62"/>
      <name val="Arial"/>
      <family val="2"/>
    </font>
    <font>
      <b/>
      <sz val="9"/>
      <color indexed="9"/>
      <name val="Arial"/>
      <family val="2"/>
    </font>
    <font>
      <sz val="9"/>
      <name val="Dutch"/>
    </font>
    <font>
      <b/>
      <sz val="8"/>
      <color indexed="39"/>
      <name val="Arial"/>
      <family val="2"/>
    </font>
    <font>
      <sz val="11"/>
      <color indexed="19"/>
      <name val="Calibri"/>
      <family val="2"/>
    </font>
    <font>
      <sz val="9"/>
      <color theme="1"/>
      <name val="Calibri"/>
      <family val="2"/>
    </font>
    <font>
      <sz val="11"/>
      <color indexed="8"/>
      <name val="宋体"/>
    </font>
    <font>
      <sz val="11"/>
      <name val="Calibri"/>
      <family val="2"/>
    </font>
    <font>
      <sz val="10"/>
      <name val="Arial CE"/>
    </font>
    <font>
      <i/>
      <sz val="10"/>
      <name val="Helv"/>
    </font>
    <font>
      <i/>
      <sz val="6"/>
      <name val="Arial"/>
      <family val="2"/>
    </font>
    <font>
      <b/>
      <sz val="7"/>
      <name val="Arial"/>
      <family val="2"/>
    </font>
    <font>
      <sz val="1"/>
      <color indexed="8"/>
      <name val="Courier"/>
      <family val="3"/>
    </font>
    <font>
      <u/>
      <sz val="10"/>
      <name val="GillSans"/>
      <family val="2"/>
    </font>
    <font>
      <sz val="10"/>
      <color rgb="FF9C0006"/>
      <name val="Verdana"/>
      <family val="2"/>
    </font>
    <font>
      <i/>
      <sz val="12"/>
      <color indexed="8"/>
      <name val="Arial"/>
      <family val="2"/>
    </font>
    <font>
      <i/>
      <sz val="7"/>
      <name val="Arial"/>
      <family val="2"/>
    </font>
    <font>
      <sz val="8"/>
      <color theme="1"/>
      <name val="Arial"/>
      <family val="2"/>
    </font>
    <font>
      <u val="singleAccounting"/>
      <sz val="12"/>
      <name val="Arial"/>
      <family val="2"/>
    </font>
    <font>
      <b/>
      <sz val="10"/>
      <color indexed="9"/>
      <name val="Verdana"/>
      <family val="2"/>
    </font>
    <font>
      <sz val="10"/>
      <color indexed="8"/>
      <name val="Verdana"/>
      <family val="2"/>
    </font>
    <font>
      <b/>
      <sz val="10"/>
      <color indexed="18"/>
      <name val="Symbol"/>
      <family val="1"/>
    </font>
    <font>
      <b/>
      <sz val="12"/>
      <name val="GillSans"/>
      <family val="2"/>
    </font>
    <font>
      <b/>
      <sz val="12"/>
      <color indexed="14"/>
      <name val="Arial"/>
      <family val="2"/>
    </font>
    <font>
      <u/>
      <sz val="11"/>
      <name val="GillSans"/>
      <family val="2"/>
    </font>
    <font>
      <i/>
      <sz val="8"/>
      <name val="Times New Roman"/>
      <family val="1"/>
    </font>
    <font>
      <sz val="11"/>
      <color indexed="8"/>
      <name val="Times New Roman"/>
      <family val="1"/>
    </font>
    <font>
      <sz val="8"/>
      <color indexed="16"/>
      <name val="Helv"/>
    </font>
    <font>
      <b/>
      <sz val="10"/>
      <name val="Verdana"/>
      <family val="2"/>
    </font>
    <font>
      <b/>
      <sz val="8"/>
      <color indexed="8"/>
      <name val="Wingdings"/>
      <charset val="2"/>
    </font>
    <font>
      <b/>
      <sz val="8"/>
      <color indexed="10"/>
      <name val="Wingdings"/>
      <charset val="2"/>
    </font>
    <font>
      <b/>
      <sz val="8"/>
      <color indexed="9"/>
      <name val="Wingdings"/>
      <charset val="2"/>
    </font>
    <font>
      <b/>
      <sz val="7"/>
      <color indexed="45"/>
      <name val="Arial"/>
      <family val="2"/>
    </font>
    <font>
      <sz val="11"/>
      <color indexed="16"/>
      <name val="Calibri"/>
      <family val="2"/>
    </font>
    <font>
      <sz val="10"/>
      <name val="BERNHARD"/>
    </font>
    <font>
      <b/>
      <sz val="1"/>
      <color indexed="8"/>
      <name val="Courier"/>
      <family val="3"/>
    </font>
    <font>
      <b/>
      <sz val="13.5"/>
      <color indexed="16"/>
      <name val="MS Sans Serif"/>
      <family val="2"/>
    </font>
    <font>
      <b/>
      <sz val="15"/>
      <color indexed="62"/>
      <name val="Calibri"/>
      <family val="2"/>
    </font>
    <font>
      <b/>
      <sz val="13"/>
      <color indexed="62"/>
      <name val="Calibri"/>
      <family val="2"/>
    </font>
    <font>
      <sz val="11"/>
      <color indexed="53"/>
      <name val="Calibri"/>
      <family val="2"/>
    </font>
    <font>
      <sz val="11"/>
      <color theme="1"/>
      <name val="Calibri"/>
      <family val="2"/>
    </font>
    <font>
      <b/>
      <sz val="10"/>
      <color indexed="56"/>
      <name val="OMV Progress"/>
      <family val="2"/>
    </font>
    <font>
      <sz val="11"/>
      <name val="OMV Progress"/>
      <family val="2"/>
    </font>
    <font>
      <b/>
      <u/>
      <sz val="10"/>
      <color rgb="FF003366"/>
      <name val="OMV Progress"/>
      <family val="2"/>
    </font>
    <font>
      <b/>
      <sz val="10"/>
      <color rgb="FF1FFF5A"/>
      <name val="Arial"/>
      <family val="2"/>
    </font>
    <font>
      <sz val="11"/>
      <color rgb="FF1FFF5A"/>
      <name val="Arial"/>
      <family val="2"/>
    </font>
    <font>
      <b/>
      <sz val="11"/>
      <color rgb="FF052759"/>
      <name val="OMV Progress"/>
      <family val="2"/>
    </font>
    <font>
      <i/>
      <sz val="9"/>
      <color rgb="FF052759"/>
      <name val="OMV Progress"/>
      <family val="2"/>
    </font>
    <font>
      <sz val="9"/>
      <color rgb="FF052759"/>
      <name val="OMV Progress"/>
      <family val="2"/>
    </font>
    <font>
      <sz val="11"/>
      <color rgb="FF052759"/>
      <name val="OMV Progress"/>
      <family val="2"/>
    </font>
    <font>
      <vertAlign val="superscript"/>
      <sz val="11"/>
      <color rgb="FF052759"/>
      <name val="OMV Progress"/>
      <family val="2"/>
    </font>
    <font>
      <b/>
      <vertAlign val="superscript"/>
      <sz val="11"/>
      <color rgb="FF052759"/>
      <name val="OMV Progress"/>
      <family val="2"/>
    </font>
    <font>
      <vertAlign val="superscript"/>
      <sz val="9"/>
      <color rgb="FF052759"/>
      <name val="OMV Progress"/>
      <family val="2"/>
    </font>
    <font>
      <b/>
      <u/>
      <sz val="14"/>
      <color rgb="FF003366"/>
      <name val="OMV Progress Display"/>
      <family val="2"/>
    </font>
    <font>
      <b/>
      <u/>
      <sz val="14"/>
      <color rgb="FF052759"/>
      <name val="OMV Progress"/>
      <family val="2"/>
    </font>
    <font>
      <b/>
      <u/>
      <sz val="11"/>
      <color rgb="FF052759"/>
      <name val="OMV Progress"/>
      <family val="2"/>
    </font>
    <font>
      <b/>
      <u/>
      <sz val="12"/>
      <color rgb="FF052759"/>
      <name val="OMV Progress"/>
      <family val="2"/>
    </font>
    <font>
      <sz val="8"/>
      <color rgb="FF052759"/>
      <name val="OMV Progress"/>
      <family val="2"/>
    </font>
    <font>
      <sz val="10"/>
      <color rgb="FF052759"/>
      <name val="OMV Progress"/>
      <family val="2"/>
    </font>
    <font>
      <b/>
      <sz val="9"/>
      <color rgb="FF052759"/>
      <name val="OMV Progress"/>
      <family val="2"/>
    </font>
    <font>
      <sz val="11"/>
      <color theme="1"/>
      <name val="OMV Progress"/>
      <family val="2"/>
    </font>
    <font>
      <b/>
      <sz val="11"/>
      <color theme="1"/>
      <name val="OMV Progress"/>
      <family val="2"/>
    </font>
    <font>
      <sz val="9"/>
      <color theme="1"/>
      <name val="OMV Progress"/>
      <family val="2"/>
    </font>
    <font>
      <sz val="11"/>
      <color rgb="FF003366"/>
      <name val="OMV Progress"/>
      <family val="2"/>
    </font>
    <font>
      <b/>
      <sz val="11"/>
      <color rgb="FF003366"/>
      <name val="OMV Progress"/>
      <family val="2"/>
    </font>
    <font>
      <sz val="11"/>
      <color rgb="FF052759"/>
      <name val="Calibri"/>
      <family val="2"/>
      <scheme val="minor"/>
    </font>
  </fonts>
  <fills count="13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
      <patternFill patternType="solid">
        <fgColor indexed="60"/>
        <bgColor indexed="64"/>
      </patternFill>
    </fill>
    <fill>
      <patternFill patternType="solid">
        <fgColor indexed="61"/>
        <bgColor indexed="64"/>
      </patternFill>
    </fill>
    <fill>
      <patternFill patternType="solid">
        <fgColor indexed="56"/>
      </patternFill>
    </fill>
    <fill>
      <patternFill patternType="solid">
        <fgColor indexed="49"/>
        <bgColor indexed="64"/>
      </patternFill>
    </fill>
    <fill>
      <patternFill patternType="solid">
        <fgColor theme="1"/>
        <bgColor indexed="64"/>
      </patternFill>
    </fill>
    <fill>
      <patternFill patternType="solid">
        <fgColor indexed="56"/>
        <bgColor indexed="64"/>
      </patternFill>
    </fill>
    <fill>
      <patternFill patternType="solid">
        <fgColor indexed="15"/>
        <bgColor indexed="64"/>
      </patternFill>
    </fill>
    <fill>
      <patternFill patternType="solid">
        <fgColor indexed="9"/>
        <bgColor indexed="9"/>
      </patternFill>
    </fill>
    <fill>
      <patternFill patternType="solid">
        <fgColor indexed="34"/>
      </patternFill>
    </fill>
    <fill>
      <patternFill patternType="solid">
        <fgColor rgb="FFF5F5F5"/>
      </patternFill>
    </fill>
    <fill>
      <patternFill patternType="solid">
        <fgColor indexed="38"/>
      </patternFill>
    </fill>
    <fill>
      <patternFill patternType="solid">
        <fgColor indexed="8"/>
        <bgColor indexed="64"/>
      </patternFill>
    </fill>
    <fill>
      <patternFill patternType="mediumGray">
        <fgColor indexed="9"/>
        <bgColor indexed="22"/>
      </patternFill>
    </fill>
    <fill>
      <patternFill patternType="solid">
        <fgColor rgb="FFDDDDDD"/>
      </patternFill>
    </fill>
    <fill>
      <patternFill patternType="solid">
        <fgColor indexed="31"/>
        <bgColor indexed="8"/>
      </patternFill>
    </fill>
    <fill>
      <patternFill patternType="solid">
        <fgColor indexed="43"/>
        <bgColor indexed="8"/>
      </patternFill>
    </fill>
    <fill>
      <patternFill patternType="solid">
        <fgColor indexed="62"/>
        <bgColor indexed="64"/>
      </patternFill>
    </fill>
    <fill>
      <patternFill patternType="solid">
        <fgColor indexed="63"/>
        <bgColor indexed="64"/>
      </patternFill>
    </fill>
    <fill>
      <patternFill patternType="solid">
        <fgColor indexed="22"/>
        <bgColor indexed="9"/>
      </patternFill>
    </fill>
    <fill>
      <patternFill patternType="solid">
        <fgColor indexed="25"/>
      </patternFill>
    </fill>
    <fill>
      <patternFill patternType="solid">
        <fgColor rgb="FFEAEAEA"/>
      </patternFill>
    </fill>
    <fill>
      <patternFill patternType="solid">
        <fgColor rgb="FFDBE5F1"/>
      </patternFill>
    </fill>
    <fill>
      <patternFill patternType="solid">
        <fgColor indexed="48"/>
        <bgColor indexed="48"/>
      </patternFill>
    </fill>
    <fill>
      <patternFill patternType="solid">
        <fgColor indexed="25"/>
        <bgColor indexed="25"/>
      </patternFill>
    </fill>
    <fill>
      <patternFill patternType="solid">
        <fgColor indexed="23"/>
        <bgColor indexed="23"/>
      </patternFill>
    </fill>
    <fill>
      <patternFill patternType="solid">
        <fgColor indexed="49"/>
        <bgColor indexed="49"/>
      </patternFill>
    </fill>
    <fill>
      <patternFill patternType="solid">
        <fgColor indexed="52"/>
        <bgColor indexed="52"/>
      </patternFill>
    </fill>
    <fill>
      <patternFill patternType="solid">
        <fgColor indexed="42"/>
        <bgColor indexed="42"/>
      </patternFill>
    </fill>
    <fill>
      <patternFill patternType="solid">
        <fgColor rgb="FF052759"/>
        <bgColor indexed="64"/>
      </patternFill>
    </fill>
    <fill>
      <patternFill patternType="solid">
        <fgColor rgb="FFAEF5FF"/>
        <bgColor indexed="64"/>
      </patternFill>
    </fill>
    <fill>
      <patternFill patternType="solid">
        <fgColor rgb="FF99FFB4"/>
        <bgColor indexed="64"/>
      </patternFill>
    </fill>
  </fills>
  <borders count="7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
      <left/>
      <right/>
      <top/>
      <bottom style="hair">
        <color indexed="22"/>
      </bottom>
      <diagonal/>
    </border>
    <border>
      <left style="thin">
        <color indexed="23"/>
      </left>
      <right/>
      <top/>
      <bottom/>
      <diagonal/>
    </border>
    <border>
      <left/>
      <right/>
      <top style="thin">
        <color indexed="64"/>
      </top>
      <bottom/>
      <diagonal/>
    </border>
    <border>
      <left/>
      <right style="thin">
        <color indexed="64"/>
      </right>
      <top/>
      <bottom/>
      <diagonal/>
    </border>
    <border>
      <left/>
      <right/>
      <top/>
      <bottom style="thin">
        <color indexed="22"/>
      </bottom>
      <diagonal/>
    </border>
    <border>
      <left style="thin">
        <color indexed="9"/>
      </left>
      <right style="thin">
        <color indexed="9"/>
      </right>
      <top/>
      <bottom/>
      <diagonal/>
    </border>
    <border>
      <left/>
      <right style="medium">
        <color rgb="FFFFFFFF"/>
      </right>
      <top/>
      <bottom style="medium">
        <color rgb="FFFFFFFF"/>
      </bottom>
      <diagonal/>
    </border>
    <border>
      <left style="hair">
        <color indexed="22"/>
      </left>
      <right style="hair">
        <color indexed="22"/>
      </right>
      <top style="hair">
        <color indexed="22"/>
      </top>
      <bottom style="hair">
        <color indexed="22"/>
      </bottom>
      <diagonal/>
    </border>
    <border>
      <left/>
      <right/>
      <top/>
      <bottom style="medium">
        <color indexed="27"/>
      </bottom>
      <diagonal/>
    </border>
    <border>
      <left/>
      <right/>
      <top/>
      <bottom style="double">
        <color indexed="10"/>
      </bottom>
      <diagonal/>
    </border>
    <border>
      <left/>
      <right style="medium">
        <color rgb="FFFFFFFF"/>
      </right>
      <top style="thin">
        <color rgb="FF000000"/>
      </top>
      <bottom style="thin">
        <color rgb="FF000000"/>
      </bottom>
      <diagonal/>
    </border>
    <border>
      <left/>
      <right/>
      <top style="medium">
        <color indexed="64"/>
      </top>
      <bottom/>
      <diagonal/>
    </border>
    <border>
      <left/>
      <right style="thin">
        <color indexed="64"/>
      </right>
      <top style="thin">
        <color indexed="64"/>
      </top>
      <bottom/>
      <diagonal/>
    </border>
    <border>
      <left style="thin">
        <color indexed="22"/>
      </left>
      <right style="thin">
        <color indexed="22"/>
      </right>
      <top/>
      <bottom style="thin">
        <color indexed="22"/>
      </bottom>
      <diagonal/>
    </border>
    <border>
      <left style="thin">
        <color indexed="22"/>
      </left>
      <right style="thin">
        <color indexed="22"/>
      </right>
      <top style="thin">
        <color indexed="64"/>
      </top>
      <bottom style="thin">
        <color indexed="22"/>
      </bottom>
      <diagonal/>
    </border>
    <border>
      <left/>
      <right/>
      <top style="medium">
        <color indexed="39"/>
      </top>
      <bottom/>
      <diagonal/>
    </border>
    <border>
      <left style="medium">
        <color indexed="39"/>
      </left>
      <right/>
      <top style="medium">
        <color indexed="39"/>
      </top>
      <bottom/>
      <diagonal/>
    </border>
    <border>
      <left/>
      <right/>
      <top style="double">
        <color indexed="8"/>
      </top>
      <bottom/>
      <diagonal/>
    </border>
    <border>
      <left style="thin">
        <color rgb="FFFFFFFF"/>
      </left>
      <right/>
      <top/>
      <bottom style="thin">
        <color rgb="FFFFFFFF"/>
      </bottom>
      <diagonal/>
    </border>
    <border>
      <left/>
      <right/>
      <top style="thin">
        <color indexed="45"/>
      </top>
      <bottom style="thin">
        <color indexed="45"/>
      </bottom>
      <diagonal/>
    </border>
    <border>
      <left/>
      <right/>
      <top/>
      <bottom style="thick">
        <color indexed="48"/>
      </bottom>
      <diagonal/>
    </border>
    <border>
      <left/>
      <right/>
      <top/>
      <bottom style="medium">
        <color indexed="24"/>
      </bottom>
      <diagonal/>
    </border>
    <border>
      <left/>
      <right/>
      <top/>
      <bottom style="double">
        <color indexed="53"/>
      </bottom>
      <diagonal/>
    </border>
  </borders>
  <cellStyleXfs count="13425">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1"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5" fillId="0" borderId="3" applyNumberFormat="0" applyFill="0" applyAlignment="0" applyProtection="0"/>
    <xf numFmtId="0" fontId="18"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0" fillId="0" borderId="6" applyNumberFormat="0" applyFill="0" applyAlignment="0" applyProtection="0"/>
    <xf numFmtId="0" fontId="20" fillId="0" borderId="7" applyNumberFormat="0" applyFill="0" applyAlignment="0" applyProtection="0"/>
    <xf numFmtId="0" fontId="23" fillId="0" borderId="0" applyNumberFormat="0" applyFill="0" applyAlignment="0" applyProtection="0"/>
    <xf numFmtId="0" fontId="24" fillId="0" borderId="2" applyNumberFormat="0" applyFill="0" applyAlignment="0" applyProtection="0"/>
    <xf numFmtId="0" fontId="7" fillId="0" borderId="0" applyNumberFormat="0" applyFill="0" applyAlignment="0" applyProtection="0">
      <alignment wrapText="1"/>
    </xf>
    <xf numFmtId="0" fontId="21" fillId="0" borderId="2" applyNumberFormat="0" applyFill="0" applyAlignment="0" applyProtection="0">
      <alignment vertical="top" wrapText="1"/>
    </xf>
    <xf numFmtId="9" fontId="5" fillId="0" borderId="0" applyFont="0" applyFill="0" applyBorder="0" applyAlignment="0" applyProtection="0"/>
    <xf numFmtId="170" fontId="22" fillId="0" borderId="0" applyFont="0" applyFill="0" applyBorder="0" applyAlignment="0" applyProtection="0"/>
    <xf numFmtId="0" fontId="21"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3" fontId="74"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3" fontId="74" fillId="0" borderId="0"/>
    <xf numFmtId="203" fontId="74" fillId="0" borderId="0"/>
    <xf numFmtId="203" fontId="74" fillId="0" borderId="0"/>
    <xf numFmtId="203" fontId="74" fillId="0" borderId="0"/>
    <xf numFmtId="203" fontId="74" fillId="0" borderId="0"/>
    <xf numFmtId="0" fontId="143" fillId="0" borderId="0"/>
    <xf numFmtId="0" fontId="143" fillId="0" borderId="0"/>
    <xf numFmtId="0" fontId="125" fillId="0" borderId="0"/>
    <xf numFmtId="0" fontId="7" fillId="0" borderId="0"/>
    <xf numFmtId="0" fontId="7" fillId="0" borderId="0"/>
    <xf numFmtId="0" fontId="7" fillId="0" borderId="0"/>
    <xf numFmtId="0" fontId="7" fillId="0" borderId="0"/>
    <xf numFmtId="0" fontId="7" fillId="0" borderId="0"/>
    <xf numFmtId="0" fontId="7"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7" fillId="0" borderId="0"/>
    <xf numFmtId="0" fontId="7" fillId="0" borderId="0"/>
    <xf numFmtId="0" fontId="7" fillId="0" borderId="0"/>
    <xf numFmtId="0" fontId="7" fillId="0" borderId="0"/>
    <xf numFmtId="203" fontId="74" fillId="0" borderId="0"/>
    <xf numFmtId="0" fontId="7" fillId="0" borderId="0"/>
    <xf numFmtId="0" fontId="7"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7" fillId="0" borderId="0" applyFont="0" applyFill="0" applyBorder="0" applyAlignment="0" applyProtection="0"/>
    <xf numFmtId="0" fontId="7" fillId="0" borderId="0" applyFont="0" applyFill="0" applyBorder="0" applyAlignment="0" applyProtection="0"/>
    <xf numFmtId="0" fontId="144" fillId="0" borderId="0"/>
    <xf numFmtId="0" fontId="81"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81"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81"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81"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81"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5" fillId="33"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81"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81"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81"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81"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81"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172" fontId="74" fillId="0" borderId="0"/>
    <xf numFmtId="172" fontId="74" fillId="0" borderId="0"/>
    <xf numFmtId="0" fontId="74" fillId="0" borderId="0"/>
    <xf numFmtId="0" fontId="74" fillId="0" borderId="0"/>
    <xf numFmtId="0" fontId="74" fillId="0" borderId="0"/>
    <xf numFmtId="0" fontId="74" fillId="0" borderId="0"/>
    <xf numFmtId="203" fontId="74" fillId="0" borderId="0"/>
    <xf numFmtId="203" fontId="74" fillId="0" borderId="0"/>
    <xf numFmtId="0" fontId="74" fillId="0" borderId="0"/>
    <xf numFmtId="0" fontId="83" fillId="70" borderId="0" applyNumberFormat="0" applyBorder="0" applyAlignment="0" applyProtection="0"/>
    <xf numFmtId="0" fontId="84" fillId="70" borderId="0" applyNumberFormat="0" applyBorder="0" applyAlignment="0" applyProtection="0"/>
    <xf numFmtId="0" fontId="83" fillId="67" borderId="0" applyNumberFormat="0" applyBorder="0" applyAlignment="0" applyProtection="0"/>
    <xf numFmtId="0" fontId="84" fillId="67" borderId="0" applyNumberFormat="0" applyBorder="0" applyAlignment="0" applyProtection="0"/>
    <xf numFmtId="0" fontId="83" fillId="68" borderId="0" applyNumberFormat="0" applyBorder="0" applyAlignment="0" applyProtection="0"/>
    <xf numFmtId="0" fontId="84" fillId="68"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138" fillId="15"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138" fillId="19"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138" fillId="23"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7"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3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138" fillId="35" borderId="0" applyNumberFormat="0" applyBorder="0" applyAlignment="0" applyProtection="0"/>
    <xf numFmtId="0" fontId="84" fillId="73"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38" fillId="12" borderId="0" applyNumberFormat="0" applyBorder="0" applyAlignment="0" applyProtection="0"/>
    <xf numFmtId="0" fontId="138" fillId="12" borderId="0" applyNumberFormat="0" applyBorder="0" applyAlignment="0" applyProtection="0"/>
    <xf numFmtId="0" fontId="84" fillId="74" borderId="0" applyNumberFormat="0" applyBorder="0" applyAlignment="0" applyProtection="0"/>
    <xf numFmtId="0" fontId="82" fillId="85" borderId="0" applyNumberFormat="0" applyBorder="0" applyAlignment="0" applyProtection="0"/>
    <xf numFmtId="0" fontId="82" fillId="86" borderId="0" applyNumberFormat="0" applyBorder="0" applyAlignment="0" applyProtection="0"/>
    <xf numFmtId="0" fontId="84" fillId="87"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138" fillId="16" borderId="0" applyNumberFormat="0" applyBorder="0" applyAlignment="0" applyProtection="0"/>
    <xf numFmtId="0" fontId="138" fillId="16" borderId="0" applyNumberFormat="0" applyBorder="0" applyAlignment="0" applyProtection="0"/>
    <xf numFmtId="0" fontId="84" fillId="75" borderId="0" applyNumberFormat="0" applyBorder="0" applyAlignment="0" applyProtection="0"/>
    <xf numFmtId="0" fontId="82" fillId="88" borderId="0" applyNumberFormat="0" applyBorder="0" applyAlignment="0" applyProtection="0"/>
    <xf numFmtId="0" fontId="82" fillId="89" borderId="0" applyNumberFormat="0" applyBorder="0" applyAlignment="0" applyProtection="0"/>
    <xf numFmtId="0" fontId="84" fillId="8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138" fillId="20" borderId="0" applyNumberFormat="0" applyBorder="0" applyAlignment="0" applyProtection="0"/>
    <xf numFmtId="0" fontId="138" fillId="20" borderId="0" applyNumberFormat="0" applyBorder="0" applyAlignment="0" applyProtection="0"/>
    <xf numFmtId="0" fontId="84" fillId="76" borderId="0" applyNumberFormat="0" applyBorder="0" applyAlignment="0" applyProtection="0"/>
    <xf numFmtId="0" fontId="82" fillId="89" borderId="0" applyNumberFormat="0" applyBorder="0" applyAlignment="0" applyProtection="0"/>
    <xf numFmtId="0" fontId="82" fillId="81" borderId="0" applyNumberFormat="0" applyBorder="0" applyAlignment="0" applyProtection="0"/>
    <xf numFmtId="0" fontId="84" fillId="8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38" fillId="24" borderId="0" applyNumberFormat="0" applyBorder="0" applyAlignment="0" applyProtection="0"/>
    <xf numFmtId="0" fontId="138" fillId="24" borderId="0" applyNumberFormat="0" applyBorder="0" applyAlignment="0" applyProtection="0"/>
    <xf numFmtId="0" fontId="84" fillId="71" borderId="0" applyNumberFormat="0" applyBorder="0" applyAlignment="0" applyProtection="0"/>
    <xf numFmtId="0" fontId="82" fillId="82" borderId="0" applyNumberFormat="0" applyBorder="0" applyAlignment="0" applyProtection="0"/>
    <xf numFmtId="0" fontId="82" fillId="83" borderId="0" applyNumberFormat="0" applyBorder="0" applyAlignment="0" applyProtection="0"/>
    <xf numFmtId="0" fontId="84" fillId="83"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138" fillId="28" borderId="0" applyNumberFormat="0" applyBorder="0" applyAlignment="0" applyProtection="0"/>
    <xf numFmtId="0" fontId="138" fillId="28" borderId="0" applyNumberFormat="0" applyBorder="0" applyAlignment="0" applyProtection="0"/>
    <xf numFmtId="0" fontId="84" fillId="72" borderId="0" applyNumberFormat="0" applyBorder="0" applyAlignment="0" applyProtection="0"/>
    <xf numFmtId="0" fontId="82" fillId="90" borderId="0" applyNumberFormat="0" applyBorder="0" applyAlignment="0" applyProtection="0"/>
    <xf numFmtId="0" fontId="82" fillId="86" borderId="0" applyNumberFormat="0" applyBorder="0" applyAlignment="0" applyProtection="0"/>
    <xf numFmtId="0" fontId="84" fillId="9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38" fillId="32" borderId="0" applyNumberFormat="0" applyBorder="0" applyAlignment="0" applyProtection="0"/>
    <xf numFmtId="0" fontId="138" fillId="32" borderId="0" applyNumberFormat="0" applyBorder="0" applyAlignment="0" applyProtection="0"/>
    <xf numFmtId="0" fontId="84" fillId="77" borderId="0" applyNumberFormat="0" applyBorder="0" applyAlignment="0" applyProtection="0"/>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191" fontId="20" fillId="39" borderId="22">
      <alignment horizontal="center" vertical="center"/>
    </xf>
    <xf numFmtId="0" fontId="83" fillId="74" borderId="0" applyNumberFormat="0" applyBorder="0" applyAlignment="0" applyProtection="0"/>
    <xf numFmtId="0" fontId="84" fillId="74" borderId="0" applyNumberFormat="0" applyBorder="0" applyAlignment="0" applyProtection="0"/>
    <xf numFmtId="0" fontId="83" fillId="75" borderId="0" applyNumberFormat="0" applyBorder="0" applyAlignment="0" applyProtection="0"/>
    <xf numFmtId="0" fontId="84" fillId="75" borderId="0" applyNumberFormat="0" applyBorder="0" applyAlignment="0" applyProtection="0"/>
    <xf numFmtId="0" fontId="83" fillId="76" borderId="0" applyNumberFormat="0" applyBorder="0" applyAlignment="0" applyProtection="0"/>
    <xf numFmtId="0" fontId="84" fillId="76" borderId="0" applyNumberFormat="0" applyBorder="0" applyAlignment="0" applyProtection="0"/>
    <xf numFmtId="0" fontId="83" fillId="71" borderId="0" applyNumberFormat="0" applyBorder="0" applyAlignment="0" applyProtection="0"/>
    <xf numFmtId="0" fontId="84" fillId="71" borderId="0" applyNumberFormat="0" applyBorder="0" applyAlignment="0" applyProtection="0"/>
    <xf numFmtId="0" fontId="83" fillId="72" borderId="0" applyNumberFormat="0" applyBorder="0" applyAlignment="0" applyProtection="0"/>
    <xf numFmtId="0" fontId="84" fillId="72" borderId="0" applyNumberFormat="0" applyBorder="0" applyAlignment="0" applyProtection="0"/>
    <xf numFmtId="0" fontId="83" fillId="77" borderId="0" applyNumberFormat="0" applyBorder="0" applyAlignment="0" applyProtection="0"/>
    <xf numFmtId="0" fontId="84" fillId="77" borderId="0" applyNumberFormat="0" applyBorder="0" applyAlignment="0" applyProtection="0"/>
    <xf numFmtId="0" fontId="145" fillId="0" borderId="0">
      <alignment horizontal="center" wrapText="1"/>
      <protection locked="0"/>
    </xf>
    <xf numFmtId="0" fontId="85" fillId="44" borderId="32" applyNumberFormat="0" applyAlignment="0" applyProtection="0"/>
    <xf numFmtId="0" fontId="101" fillId="44" borderId="32" applyNumberFormat="0" applyAlignment="0" applyProtection="0"/>
    <xf numFmtId="192" fontId="43" fillId="0" borderId="0" applyNumberFormat="0" applyFill="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130" fillId="6" borderId="0" applyNumberFormat="0" applyBorder="0" applyAlignment="0" applyProtection="0"/>
    <xf numFmtId="0" fontId="86" fillId="61" borderId="0" applyNumberFormat="0" applyBorder="0" applyAlignment="0" applyProtection="0"/>
    <xf numFmtId="193" fontId="44" fillId="40" borderId="17" applyNumberFormat="0" applyBorder="0" applyAlignment="0">
      <alignment horizontal="centerContinuous" vertical="center"/>
      <protection hidden="1"/>
    </xf>
    <xf numFmtId="1" fontId="45" fillId="41" borderId="23" applyNumberFormat="0" applyBorder="0" applyAlignment="0">
      <alignment horizontal="center" vertical="top" wrapText="1"/>
      <protection hidden="1"/>
    </xf>
    <xf numFmtId="0" fontId="87" fillId="44" borderId="33" applyNumberFormat="0" applyAlignment="0" applyProtection="0"/>
    <xf numFmtId="0" fontId="88" fillId="44" borderId="33" applyNumberFormat="0" applyAlignment="0" applyProtection="0"/>
    <xf numFmtId="194" fontId="46" fillId="0" borderId="0" applyNumberFormat="0" applyFill="0" applyBorder="0" applyAlignment="0" applyProtection="0"/>
    <xf numFmtId="207" fontId="120" fillId="0" borderId="0"/>
    <xf numFmtId="192" fontId="47" fillId="42" borderId="0" applyNumberFormat="0" applyFont="0" applyBorder="0" applyAlignment="0" applyProtection="0"/>
    <xf numFmtId="174" fontId="42" fillId="0" borderId="0" applyFill="0" applyBorder="0" applyAlignment="0"/>
    <xf numFmtId="211" fontId="42" fillId="0" borderId="0" applyFill="0" applyBorder="0" applyAlignment="0"/>
    <xf numFmtId="212" fontId="42" fillId="0" borderId="0" applyFill="0" applyBorder="0" applyAlignment="0"/>
    <xf numFmtId="213" fontId="42" fillId="0" borderId="0" applyFill="0" applyBorder="0" applyAlignment="0"/>
    <xf numFmtId="214" fontId="42" fillId="0" borderId="0" applyFill="0" applyBorder="0" applyAlignment="0"/>
    <xf numFmtId="174" fontId="42" fillId="0" borderId="0" applyFill="0" applyBorder="0" applyAlignment="0"/>
    <xf numFmtId="215" fontId="42" fillId="0" borderId="0" applyFill="0" applyBorder="0" applyAlignment="0"/>
    <xf numFmtId="211" fontId="42" fillId="0" borderId="0" applyFill="0" applyBorder="0" applyAlignment="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33" fillId="9" borderId="11" applyNumberFormat="0" applyAlignment="0" applyProtection="0"/>
    <xf numFmtId="0" fontId="88" fillId="44" borderId="33"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134" fillId="9" borderId="11" applyNumberFormat="0" applyAlignment="0" applyProtection="0"/>
    <xf numFmtId="0" fontId="88" fillId="44" borderId="33" applyNumberFormat="0" applyAlignment="0" applyProtection="0"/>
    <xf numFmtId="37" fontId="48" fillId="38" borderId="16" applyProtection="0">
      <alignment horizontal="center"/>
    </xf>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136" fillId="10" borderId="14" applyNumberFormat="0" applyAlignment="0" applyProtection="0"/>
    <xf numFmtId="0" fontId="89" fillId="78" borderId="34" applyNumberFormat="0" applyAlignment="0" applyProtection="0"/>
    <xf numFmtId="173" fontId="49" fillId="0" borderId="0" applyBorder="0">
      <alignment horizontal="right"/>
    </xf>
    <xf numFmtId="173" fontId="49" fillId="0" borderId="24" applyAlignment="0">
      <alignment horizontal="right"/>
    </xf>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74" fontId="7"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0"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121"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2" fontId="120" fillId="0" borderId="0"/>
    <xf numFmtId="41" fontId="42" fillId="0" borderId="0" applyProtection="0"/>
    <xf numFmtId="41" fontId="42" fillId="0" borderId="0" applyProtection="0"/>
    <xf numFmtId="195"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195" fontId="46" fillId="0" borderId="0" applyProtection="0"/>
    <xf numFmtId="43" fontId="46" fillId="0" borderId="0" applyProtection="0"/>
    <xf numFmtId="43" fontId="46" fillId="0" borderId="0" applyProtection="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22" fillId="0" borderId="0">
      <alignment horizontal="left" vertical="center" indent="1"/>
    </xf>
    <xf numFmtId="0" fontId="146" fillId="0" borderId="0" applyNumberFormat="0" applyAlignment="0">
      <alignment horizontal="left"/>
    </xf>
    <xf numFmtId="0" fontId="74" fillId="0" borderId="0" applyNumberFormat="0" applyAlignment="0"/>
    <xf numFmtId="211" fontId="7" fillId="0" borderId="0" applyFont="0" applyFill="0" applyBorder="0" applyAlignment="0" applyProtection="0"/>
    <xf numFmtId="184" fontId="7" fillId="0" borderId="0" applyFont="0" applyFill="0" applyBorder="0" applyAlignment="0" applyProtection="0"/>
    <xf numFmtId="189" fontId="7" fillId="0" borderId="0" applyFont="0" applyFill="0" applyBorder="0" applyAlignment="0" applyProtection="0"/>
    <xf numFmtId="196" fontId="43" fillId="0" borderId="0" applyFont="0" applyFill="0" applyBorder="0" applyAlignment="0" applyProtection="0"/>
    <xf numFmtId="14" fontId="42" fillId="0" borderId="0" applyFill="0" applyBorder="0" applyAlignment="0"/>
    <xf numFmtId="192" fontId="51" fillId="0" borderId="0" applyNumberFormat="0" applyFill="0" applyBorder="0" applyAlignment="0" applyProtection="0"/>
    <xf numFmtId="0" fontId="90" fillId="65" borderId="33" applyNumberFormat="0" applyAlignment="0" applyProtection="0"/>
    <xf numFmtId="0" fontId="99" fillId="65" borderId="33" applyNumberFormat="0" applyAlignment="0" applyProtection="0"/>
    <xf numFmtId="0" fontId="104" fillId="92" borderId="0" applyNumberFormat="0" applyBorder="0" applyAlignment="0" applyProtection="0"/>
    <xf numFmtId="0" fontId="104" fillId="93" borderId="0" applyNumberFormat="0" applyBorder="0" applyAlignment="0" applyProtection="0"/>
    <xf numFmtId="0" fontId="104" fillId="94" borderId="0" applyNumberFormat="0" applyBorder="0" applyAlignment="0" applyProtection="0"/>
    <xf numFmtId="174" fontId="46" fillId="0" borderId="0" applyFill="0" applyBorder="0" applyAlignment="0"/>
    <xf numFmtId="211" fontId="46" fillId="0" borderId="0" applyFill="0" applyBorder="0" applyAlignment="0"/>
    <xf numFmtId="174" fontId="46" fillId="0" borderId="0" applyFill="0" applyBorder="0" applyAlignment="0"/>
    <xf numFmtId="215" fontId="46" fillId="0" borderId="0" applyFill="0" applyBorder="0" applyAlignment="0"/>
    <xf numFmtId="211" fontId="46" fillId="0" borderId="0" applyFill="0" applyBorder="0" applyAlignment="0"/>
    <xf numFmtId="0" fontId="91" fillId="0" borderId="35" applyNumberFormat="0" applyFill="0" applyAlignment="0" applyProtection="0"/>
    <xf numFmtId="0" fontId="104" fillId="0" borderId="47" applyNumberFormat="0" applyFill="0" applyAlignment="0" applyProtection="0"/>
    <xf numFmtId="0" fontId="92" fillId="0" borderId="0" applyNumberFormat="0" applyFill="0" applyBorder="0" applyAlignment="0" applyProtection="0"/>
    <xf numFmtId="0" fontId="93" fillId="0" borderId="0" applyNumberFormat="0" applyFill="0" applyBorder="0" applyAlignment="0" applyProtection="0"/>
    <xf numFmtId="208" fontId="123" fillId="0" borderId="0" applyFont="0" applyFill="0" applyBorder="0" applyAlignment="0" applyProtection="0"/>
    <xf numFmtId="210" fontId="60" fillId="0" borderId="0" applyFont="0" applyFill="0" applyBorder="0" applyAlignment="0" applyProtection="0"/>
    <xf numFmtId="208"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137" fillId="0" borderId="0" applyNumberFormat="0" applyFill="0" applyBorder="0" applyAlignment="0" applyProtection="0"/>
    <xf numFmtId="0" fontId="93" fillId="0" borderId="0" applyNumberFormat="0" applyFill="0" applyBorder="0" applyAlignment="0" applyProtection="0"/>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 fontId="52" fillId="43" borderId="19" applyNumberFormat="0" applyBorder="0" applyAlignment="0">
      <alignment horizontal="centerContinuous" vertical="center"/>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197" fontId="7" fillId="0" borderId="0">
      <protection locked="0"/>
    </xf>
    <xf numFmtId="0" fontId="53" fillId="44" borderId="16"/>
    <xf numFmtId="0" fontId="53" fillId="44" borderId="16"/>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129" fillId="5" borderId="0" applyNumberFormat="0" applyBorder="0" applyAlignment="0" applyProtection="0"/>
    <xf numFmtId="0" fontId="94" fillId="62" borderId="0" applyNumberFormat="0" applyBorder="0" applyAlignment="0" applyProtection="0"/>
    <xf numFmtId="38" fontId="41" fillId="36" borderId="0" applyNumberFormat="0" applyBorder="0" applyAlignment="0" applyProtection="0"/>
    <xf numFmtId="38" fontId="41" fillId="36" borderId="0" applyNumberFormat="0" applyBorder="0" applyAlignment="0" applyProtection="0"/>
    <xf numFmtId="192" fontId="54" fillId="4" borderId="0" applyNumberFormat="0" applyFont="0" applyBorder="0" applyAlignment="0" applyProtection="0"/>
    <xf numFmtId="0" fontId="95"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55" fillId="45" borderId="0" applyNumberFormat="0" applyFont="0" applyBorder="0" applyAlignment="0"/>
    <xf numFmtId="0" fontId="22" fillId="0" borderId="2" applyNumberFormat="0" applyFill="0" applyAlignment="0" applyProtection="0">
      <alignment wrapText="1"/>
    </xf>
    <xf numFmtId="0" fontId="22" fillId="0" borderId="2" applyNumberFormat="0" applyFill="0" applyAlignment="0" applyProtection="0">
      <alignment wrapText="1"/>
    </xf>
    <xf numFmtId="0" fontId="56" fillId="0" borderId="0" applyNumberFormat="0" applyFill="0" applyBorder="0" applyAlignment="0" applyProtection="0"/>
    <xf numFmtId="0" fontId="112" fillId="0" borderId="44" applyNumberFormat="0" applyAlignment="0" applyProtection="0">
      <alignment horizontal="left" vertical="center"/>
    </xf>
    <xf numFmtId="0" fontId="112" fillId="0" borderId="18">
      <alignment horizontal="left" vertical="center"/>
    </xf>
    <xf numFmtId="0" fontId="57" fillId="41" borderId="0" applyNumberFormat="0" applyBorder="0" applyAlignment="0">
      <protection hidden="1"/>
    </xf>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126" fillId="0" borderId="8"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127" fillId="0" borderId="9"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128" fillId="0" borderId="10"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28" fillId="0" borderId="0" applyNumberFormat="0" applyFill="0" applyBorder="0" applyAlignment="0" applyProtection="0"/>
    <xf numFmtId="0" fontId="98" fillId="0" borderId="0" applyNumberFormat="0" applyFill="0" applyBorder="0" applyAlignment="0" applyProtection="0"/>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198" fontId="7" fillId="0" borderId="0">
      <protection locked="0"/>
    </xf>
    <xf numFmtId="0" fontId="46" fillId="0" borderId="25" applyNumberFormat="0" applyFill="0" applyAlignment="0" applyProtection="0"/>
    <xf numFmtId="0" fontId="113" fillId="0" borderId="0" applyNumberFormat="0" applyFill="0" applyBorder="0" applyAlignment="0" applyProtection="0"/>
    <xf numFmtId="0" fontId="140"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10" fontId="41" fillId="46" borderId="16" applyNumberFormat="0" applyBorder="0" applyAlignment="0" applyProtection="0"/>
    <xf numFmtId="10" fontId="41" fillId="46" borderId="16" applyNumberFormat="0" applyBorder="0" applyAlignment="0" applyProtection="0"/>
    <xf numFmtId="0" fontId="132" fillId="8" borderId="11" applyNumberFormat="0" applyAlignment="0" applyProtection="0"/>
    <xf numFmtId="0" fontId="132"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32" fillId="8" borderId="11" applyNumberFormat="0" applyAlignment="0" applyProtection="0"/>
    <xf numFmtId="0" fontId="31" fillId="8" borderId="11" applyNumberFormat="0" applyAlignment="0" applyProtection="0"/>
    <xf numFmtId="0" fontId="99" fillId="65" borderId="33"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199" fontId="58" fillId="39"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5" fillId="0" borderId="0" applyFont="0" applyFill="0" applyBorder="0" applyAlignment="0" applyProtection="0"/>
    <xf numFmtId="0" fontId="20" fillId="0" borderId="0" applyNumberFormat="0" applyFill="0" applyAlignment="0" applyProtection="0"/>
    <xf numFmtId="49" fontId="20" fillId="0" borderId="6" applyNumberFormat="0" applyFill="0" applyAlignment="0" applyProtection="0"/>
    <xf numFmtId="49" fontId="20" fillId="0" borderId="0" applyNumberFormat="0" applyFill="0" applyAlignment="0" applyProtection="0"/>
    <xf numFmtId="200" fontId="59" fillId="0" borderId="0"/>
    <xf numFmtId="174" fontId="142" fillId="0" borderId="0" applyFill="0" applyBorder="0" applyAlignment="0"/>
    <xf numFmtId="211" fontId="142" fillId="0" borderId="0" applyFill="0" applyBorder="0" applyAlignment="0"/>
    <xf numFmtId="174" fontId="142" fillId="0" borderId="0" applyFill="0" applyBorder="0" applyAlignment="0"/>
    <xf numFmtId="215" fontId="142" fillId="0" borderId="0" applyFill="0" applyBorder="0" applyAlignment="0"/>
    <xf numFmtId="211" fontId="142" fillId="0" borderId="0" applyFill="0" applyBorder="0" applyAlignment="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35" fillId="0" borderId="13" applyNumberFormat="0" applyFill="0" applyAlignment="0" applyProtection="0"/>
    <xf numFmtId="0" fontId="100" fillId="0" borderId="39" applyNumberFormat="0" applyFill="0" applyAlignment="0" applyProtection="0"/>
    <xf numFmtId="201" fontId="41" fillId="46" borderId="0">
      <alignment horizontal="center"/>
    </xf>
    <xf numFmtId="201" fontId="41" fillId="46" borderId="0">
      <alignment horizontal="center"/>
    </xf>
    <xf numFmtId="180" fontId="60" fillId="0" borderId="0" applyProtection="0"/>
    <xf numFmtId="180"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1" fontId="60" fillId="0" borderId="0" applyProtection="0"/>
    <xf numFmtId="181"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2" fontId="60" fillId="0" borderId="0" applyProtection="0"/>
    <xf numFmtId="182"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0" fontId="60" fillId="0" borderId="0" applyProtection="0"/>
    <xf numFmtId="180"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0" fontId="60" fillId="0" borderId="0" applyProtection="0"/>
    <xf numFmtId="185" fontId="60" fillId="0" borderId="0" applyProtection="0"/>
    <xf numFmtId="181" fontId="60" fillId="0" borderId="0" applyProtection="0"/>
    <xf numFmtId="181"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1" fontId="60" fillId="0" borderId="0" applyProtection="0"/>
    <xf numFmtId="186" fontId="60" fillId="0" borderId="0" applyProtection="0"/>
    <xf numFmtId="182" fontId="60" fillId="0" borderId="0" applyProtection="0"/>
    <xf numFmtId="182"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182" fontId="60" fillId="0" borderId="0" applyProtection="0"/>
    <xf numFmtId="187" fontId="60" fillId="0" borderId="0" applyProtection="0"/>
    <xf numFmtId="37" fontId="47" fillId="0" borderId="0" applyFont="0" applyFill="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31" fillId="7" borderId="0" applyNumberFormat="0" applyBorder="0" applyAlignment="0" applyProtection="0"/>
    <xf numFmtId="37" fontId="61" fillId="0" borderId="0"/>
    <xf numFmtId="37" fontId="61" fillId="0" borderId="0"/>
    <xf numFmtId="37" fontId="61" fillId="0" borderId="0"/>
    <xf numFmtId="37" fontId="61" fillId="0" borderId="0"/>
    <xf numFmtId="37" fontId="61" fillId="0" borderId="0"/>
    <xf numFmtId="37" fontId="61" fillId="0" borderId="0"/>
    <xf numFmtId="37" fontId="61" fillId="0" borderId="0"/>
    <xf numFmtId="0" fontId="62" fillId="0" borderId="0"/>
    <xf numFmtId="216" fontId="7" fillId="0" borderId="0"/>
    <xf numFmtId="203"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203" fontId="7" fillId="0" borderId="0"/>
    <xf numFmtId="203" fontId="7" fillId="0" borderId="0"/>
    <xf numFmtId="203" fontId="7" fillId="0" borderId="0"/>
    <xf numFmtId="0" fontId="65" fillId="0" borderId="0"/>
    <xf numFmtId="0" fontId="65" fillId="0" borderId="0"/>
    <xf numFmtId="0" fontId="116" fillId="0" borderId="0"/>
    <xf numFmtId="0" fontId="116" fillId="0" borderId="0"/>
    <xf numFmtId="0" fontId="116" fillId="0" borderId="0"/>
    <xf numFmtId="0" fontId="116" fillId="0" borderId="0"/>
    <xf numFmtId="0" fontId="115" fillId="0" borderId="0"/>
    <xf numFmtId="203" fontId="7" fillId="0" borderId="0"/>
    <xf numFmtId="203" fontId="7" fillId="0" borderId="0"/>
    <xf numFmtId="0" fontId="115" fillId="0" borderId="0"/>
    <xf numFmtId="0" fontId="115"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203" fontId="7" fillId="0" borderId="0"/>
    <xf numFmtId="0" fontId="7" fillId="0" borderId="0"/>
    <xf numFmtId="0" fontId="7" fillId="0" borderId="0"/>
    <xf numFmtId="203" fontId="7" fillId="0" borderId="0"/>
    <xf numFmtId="203" fontId="7" fillId="0" borderId="0"/>
    <xf numFmtId="203" fontId="7" fillId="0" borderId="0"/>
    <xf numFmtId="0" fontId="7" fillId="0" borderId="0"/>
    <xf numFmtId="203" fontId="7" fillId="0" borderId="0"/>
    <xf numFmtId="0" fontId="22" fillId="0" borderId="0" applyNumberFormat="0" applyFill="0" applyAlignment="0" applyProtection="0"/>
    <xf numFmtId="203" fontId="7" fillId="0" borderId="0"/>
    <xf numFmtId="0" fontId="7" fillId="0" borderId="0"/>
    <xf numFmtId="0" fontId="7" fillId="0" borderId="0"/>
    <xf numFmtId="203" fontId="7" fillId="0" borderId="0"/>
    <xf numFmtId="203" fontId="7" fillId="0" borderId="0"/>
    <xf numFmtId="203" fontId="7" fillId="0" borderId="0"/>
    <xf numFmtId="0"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0" fontId="5" fillId="0" borderId="0"/>
    <xf numFmtId="0" fontId="117" fillId="0" borderId="0" applyNumberFormat="0" applyProtection="0">
      <alignment horizontal="center"/>
    </xf>
    <xf numFmtId="0" fontId="3" fillId="0" borderId="0"/>
    <xf numFmtId="0" fontId="3" fillId="0" borderId="0"/>
    <xf numFmtId="0" fontId="7" fillId="0" borderId="0"/>
    <xf numFmtId="0" fontId="7" fillId="0" borderId="0"/>
    <xf numFmtId="203" fontId="7" fillId="0" borderId="0"/>
    <xf numFmtId="203" fontId="7" fillId="0" borderId="0"/>
    <xf numFmtId="0" fontId="7" fillId="0" borderId="0"/>
    <xf numFmtId="203"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5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0" fontId="154" fillId="0" borderId="0"/>
    <xf numFmtId="0" fontId="7" fillId="0" borderId="0"/>
    <xf numFmtId="203" fontId="7" fillId="0" borderId="0"/>
    <xf numFmtId="0" fontId="5"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0" fontId="3" fillId="0" borderId="0"/>
    <xf numFmtId="203" fontId="7" fillId="0" borderId="0"/>
    <xf numFmtId="0" fontId="117" fillId="0" borderId="0" applyNumberFormat="0" applyProtection="0">
      <alignment horizontal="center"/>
    </xf>
    <xf numFmtId="0" fontId="7" fillId="0" borderId="0"/>
    <xf numFmtId="0" fontId="5" fillId="0" borderId="0"/>
    <xf numFmtId="0" fontId="3" fillId="0" borderId="0"/>
    <xf numFmtId="0" fontId="5" fillId="0" borderId="0"/>
    <xf numFmtId="0" fontId="139" fillId="0" borderId="0"/>
    <xf numFmtId="0" fontId="7" fillId="0" borderId="0"/>
    <xf numFmtId="0" fontId="139"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5" fillId="0" borderId="0"/>
    <xf numFmtId="0" fontId="5" fillId="0" borderId="0"/>
    <xf numFmtId="203" fontId="7" fillId="0" borderId="0"/>
    <xf numFmtId="0" fontId="7" fillId="0" borderId="0"/>
    <xf numFmtId="0" fontId="5"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0" fontId="5" fillId="0" borderId="0"/>
    <xf numFmtId="0" fontId="5"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203" fontId="7" fillId="0" borderId="0"/>
    <xf numFmtId="0" fontId="7" fillId="0" borderId="0"/>
    <xf numFmtId="203" fontId="7" fillId="0" borderId="0"/>
    <xf numFmtId="0" fontId="7" fillId="0" borderId="0"/>
    <xf numFmtId="0" fontId="7" fillId="0" borderId="0"/>
    <xf numFmtId="203" fontId="7" fillId="0" borderId="0"/>
    <xf numFmtId="0" fontId="7" fillId="0" borderId="0"/>
    <xf numFmtId="0" fontId="7" fillId="0" borderId="0"/>
    <xf numFmtId="203" fontId="7" fillId="0" borderId="0"/>
    <xf numFmtId="203"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0" fontId="5" fillId="0" borderId="0"/>
    <xf numFmtId="203" fontId="7" fillId="0" borderId="0"/>
    <xf numFmtId="0" fontId="7" fillId="0" borderId="0"/>
    <xf numFmtId="0" fontId="5" fillId="0" borderId="0"/>
    <xf numFmtId="203"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0" fontId="7" fillId="0" borderId="0"/>
    <xf numFmtId="203" fontId="7" fillId="0" borderId="0"/>
    <xf numFmtId="203" fontId="7" fillId="0" borderId="0"/>
    <xf numFmtId="203" fontId="7" fillId="0" borderId="0"/>
    <xf numFmtId="203" fontId="7" fillId="0" borderId="0"/>
    <xf numFmtId="203" fontId="7" fillId="0" borderId="0"/>
    <xf numFmtId="0"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203" fontId="7" fillId="0" borderId="0"/>
    <xf numFmtId="0" fontId="22" fillId="0" borderId="0" applyNumberFormat="0" applyFill="0" applyAlignment="0" applyProtection="0">
      <alignment vertical="top" wrapText="1"/>
    </xf>
    <xf numFmtId="0" fontId="7" fillId="0" borderId="0"/>
    <xf numFmtId="0" fontId="7" fillId="79" borderId="40"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5"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199" fontId="63" fillId="0" borderId="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32" fillId="9" borderId="12" applyNumberFormat="0" applyAlignment="0" applyProtection="0"/>
    <xf numFmtId="0" fontId="101" fillId="44" borderId="3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33" fillId="9" borderId="12" applyNumberFormat="0" applyAlignment="0" applyProtection="0"/>
    <xf numFmtId="0" fontId="101" fillId="44" borderId="32" applyNumberFormat="0" applyAlignment="0" applyProtection="0"/>
    <xf numFmtId="192" fontId="54"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115"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39"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83" fontId="60" fillId="0" borderId="0" applyProtection="0"/>
    <xf numFmtId="183"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4" fontId="60" fillId="0" borderId="0" applyProtection="0"/>
    <xf numFmtId="184"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83" fontId="60" fillId="0" borderId="0" applyProtection="0"/>
    <xf numFmtId="183"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3" fontId="60" fillId="0" borderId="0" applyProtection="0"/>
    <xf numFmtId="188" fontId="60" fillId="0" borderId="0" applyProtection="0"/>
    <xf numFmtId="184" fontId="60" fillId="0" borderId="0" applyProtection="0"/>
    <xf numFmtId="184"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84" fontId="60" fillId="0" borderId="0" applyProtection="0"/>
    <xf numFmtId="18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79" fontId="60" fillId="0" borderId="0" applyProtection="0"/>
    <xf numFmtId="193" fontId="64" fillId="36" borderId="0" applyBorder="0" applyAlignment="0">
      <protection hidden="1"/>
    </xf>
    <xf numFmtId="1" fontId="64" fillId="36"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115" fillId="0" borderId="0" applyFont="0" applyFill="0" applyBorder="0" applyAlignment="0" applyProtection="0"/>
    <xf numFmtId="4" fontId="75" fillId="38" borderId="27" applyNumberFormat="0" applyProtection="0">
      <alignment vertical="center"/>
    </xf>
    <xf numFmtId="4" fontId="147" fillId="80" borderId="27" applyNumberFormat="0" applyProtection="0">
      <alignment vertical="center"/>
    </xf>
    <xf numFmtId="4" fontId="76" fillId="38" borderId="27" applyNumberFormat="0" applyProtection="0">
      <alignment vertical="center"/>
    </xf>
    <xf numFmtId="0" fontId="7" fillId="0" borderId="0"/>
    <xf numFmtId="4" fontId="148" fillId="80" borderId="27" applyNumberFormat="0" applyProtection="0">
      <alignment vertical="center"/>
    </xf>
    <xf numFmtId="4" fontId="77" fillId="38" borderId="27" applyNumberFormat="0" applyProtection="0">
      <alignment horizontal="left" vertical="center" indent="1"/>
    </xf>
    <xf numFmtId="4" fontId="147" fillId="80" borderId="27" applyNumberFormat="0" applyProtection="0">
      <alignment horizontal="left" vertical="center" indent="1"/>
    </xf>
    <xf numFmtId="0" fontId="147" fillId="80" borderId="27" applyNumberFormat="0" applyProtection="0">
      <alignment horizontal="left" vertical="top" indent="1"/>
    </xf>
    <xf numFmtId="0" fontId="7" fillId="0" borderId="0"/>
    <xf numFmtId="4" fontId="77" fillId="47" borderId="0" applyNumberFormat="0" applyProtection="0">
      <alignment horizontal="left" vertical="center" indent="1"/>
    </xf>
    <xf numFmtId="4" fontId="147" fillId="95" borderId="0" applyNumberFormat="0" applyProtection="0">
      <alignment horizontal="left" vertical="center" indent="1"/>
    </xf>
    <xf numFmtId="4" fontId="77" fillId="48" borderId="27" applyNumberFormat="0" applyProtection="0">
      <alignment horizontal="right" vertical="center"/>
    </xf>
    <xf numFmtId="0" fontId="7" fillId="0" borderId="0"/>
    <xf numFmtId="4" fontId="42" fillId="61" borderId="27" applyNumberFormat="0" applyProtection="0">
      <alignment horizontal="right" vertical="center"/>
    </xf>
    <xf numFmtId="4" fontId="77" fillId="49" borderId="27" applyNumberFormat="0" applyProtection="0">
      <alignment horizontal="right" vertical="center"/>
    </xf>
    <xf numFmtId="0" fontId="7" fillId="0" borderId="0"/>
    <xf numFmtId="4" fontId="42" fillId="67" borderId="27" applyNumberFormat="0" applyProtection="0">
      <alignment horizontal="right" vertical="center"/>
    </xf>
    <xf numFmtId="4" fontId="77" fillId="50" borderId="27" applyNumberFormat="0" applyProtection="0">
      <alignment horizontal="right" vertical="center"/>
    </xf>
    <xf numFmtId="0" fontId="7" fillId="0" borderId="0"/>
    <xf numFmtId="4" fontId="42" fillId="75" borderId="27" applyNumberFormat="0" applyProtection="0">
      <alignment horizontal="right" vertical="center"/>
    </xf>
    <xf numFmtId="4" fontId="77" fillId="42" borderId="27" applyNumberFormat="0" applyProtection="0">
      <alignment horizontal="right" vertical="center"/>
    </xf>
    <xf numFmtId="0" fontId="7" fillId="0" borderId="0"/>
    <xf numFmtId="4" fontId="42" fillId="69" borderId="27" applyNumberFormat="0" applyProtection="0">
      <alignment horizontal="right" vertical="center"/>
    </xf>
    <xf numFmtId="4" fontId="77" fillId="51" borderId="27" applyNumberFormat="0" applyProtection="0">
      <alignment horizontal="right" vertical="center"/>
    </xf>
    <xf numFmtId="0" fontId="7" fillId="0" borderId="0"/>
    <xf numFmtId="4" fontId="42" fillId="73" borderId="27" applyNumberFormat="0" applyProtection="0">
      <alignment horizontal="right" vertical="center"/>
    </xf>
    <xf numFmtId="4" fontId="77" fillId="37" borderId="27" applyNumberFormat="0" applyProtection="0">
      <alignment horizontal="right" vertical="center"/>
    </xf>
    <xf numFmtId="0" fontId="7" fillId="0" borderId="0"/>
    <xf numFmtId="4" fontId="42" fillId="77" borderId="27" applyNumberFormat="0" applyProtection="0">
      <alignment horizontal="right" vertical="center"/>
    </xf>
    <xf numFmtId="4" fontId="77" fillId="52" borderId="27" applyNumberFormat="0" applyProtection="0">
      <alignment horizontal="right" vertical="center"/>
    </xf>
    <xf numFmtId="0" fontId="7" fillId="0" borderId="0"/>
    <xf numFmtId="4" fontId="42" fillId="76" borderId="27" applyNumberFormat="0" applyProtection="0">
      <alignment horizontal="right" vertical="center"/>
    </xf>
    <xf numFmtId="4" fontId="77" fillId="53" borderId="27" applyNumberFormat="0" applyProtection="0">
      <alignment horizontal="right" vertical="center"/>
    </xf>
    <xf numFmtId="0" fontId="7" fillId="0" borderId="0"/>
    <xf numFmtId="4" fontId="42" fillId="96" borderId="27" applyNumberFormat="0" applyProtection="0">
      <alignment horizontal="right" vertical="center"/>
    </xf>
    <xf numFmtId="4" fontId="77" fillId="54" borderId="27" applyNumberFormat="0" applyProtection="0">
      <alignment horizontal="right" vertical="center"/>
    </xf>
    <xf numFmtId="0" fontId="7" fillId="0" borderId="0"/>
    <xf numFmtId="4" fontId="42" fillId="68" borderId="27" applyNumberFormat="0" applyProtection="0">
      <alignment horizontal="right" vertical="center"/>
    </xf>
    <xf numFmtId="4" fontId="75" fillId="55" borderId="28" applyNumberFormat="0" applyProtection="0">
      <alignment horizontal="left" vertical="center" indent="1"/>
    </xf>
    <xf numFmtId="4" fontId="147" fillId="97" borderId="28" applyNumberFormat="0" applyProtection="0">
      <alignment horizontal="left" vertical="center" indent="1"/>
    </xf>
    <xf numFmtId="4" fontId="75" fillId="39" borderId="0" applyNumberFormat="0" applyProtection="0">
      <alignment horizontal="left" vertical="center" indent="1"/>
    </xf>
    <xf numFmtId="4" fontId="42" fillId="98" borderId="0" applyNumberFormat="0" applyProtection="0">
      <alignment horizontal="left" vertical="center" indent="1"/>
    </xf>
    <xf numFmtId="4" fontId="75" fillId="47" borderId="0" applyNumberFormat="0" applyProtection="0">
      <alignment horizontal="left" vertical="center" indent="1"/>
    </xf>
    <xf numFmtId="0" fontId="7" fillId="0" borderId="0"/>
    <xf numFmtId="4" fontId="75" fillId="99" borderId="0" applyNumberFormat="0" applyProtection="0">
      <alignment horizontal="left" vertical="center" indent="1"/>
    </xf>
    <xf numFmtId="4" fontId="77" fillId="39" borderId="27" applyNumberFormat="0" applyProtection="0">
      <alignment horizontal="right" vertical="center"/>
    </xf>
    <xf numFmtId="0" fontId="7" fillId="0" borderId="0"/>
    <xf numFmtId="4" fontId="42" fillId="95" borderId="27" applyNumberFormat="0" applyProtection="0">
      <alignment horizontal="right" vertical="center"/>
    </xf>
    <xf numFmtId="4" fontId="42" fillId="39" borderId="0" applyNumberFormat="0" applyProtection="0">
      <alignment horizontal="left" vertical="center" indent="1"/>
    </xf>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47" borderId="0" applyNumberFormat="0" applyProtection="0">
      <alignment horizontal="left" vertical="center" indent="1"/>
    </xf>
    <xf numFmtId="4" fontId="42" fillId="58" borderId="0" applyNumberFormat="0" applyProtection="0">
      <alignment horizontal="left" vertical="center" indent="1"/>
    </xf>
    <xf numFmtId="4" fontId="42" fillId="95" borderId="0" applyNumberFormat="0" applyProtection="0">
      <alignment horizontal="left" vertical="center" indent="1"/>
    </xf>
    <xf numFmtId="0" fontId="7" fillId="99"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95"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95"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66"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66"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98"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98"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100" borderId="16" applyNumberFormat="0">
      <protection locked="0"/>
    </xf>
    <xf numFmtId="0" fontId="7" fillId="0" borderId="0"/>
    <xf numFmtId="0" fontId="49" fillId="99" borderId="45" applyBorder="0"/>
    <xf numFmtId="4" fontId="77" fillId="56" borderId="27" applyNumberFormat="0" applyProtection="0">
      <alignment vertical="center"/>
    </xf>
    <xf numFmtId="0" fontId="7" fillId="0" borderId="0"/>
    <xf numFmtId="4" fontId="42" fillId="79" borderId="27" applyNumberFormat="0" applyProtection="0">
      <alignment vertical="center"/>
    </xf>
    <xf numFmtId="4" fontId="75" fillId="57" borderId="27" applyNumberFormat="0" applyProtection="0">
      <alignment vertical="center"/>
    </xf>
    <xf numFmtId="0" fontId="7" fillId="0" borderId="0"/>
    <xf numFmtId="4" fontId="149" fillId="79" borderId="27" applyNumberFormat="0" applyProtection="0">
      <alignment vertical="center"/>
    </xf>
    <xf numFmtId="4" fontId="75" fillId="39" borderId="29" applyNumberFormat="0" applyProtection="0">
      <alignment horizontal="left" vertical="center" indent="1"/>
    </xf>
    <xf numFmtId="0" fontId="7" fillId="0" borderId="0"/>
    <xf numFmtId="4" fontId="42" fillId="79" borderId="27" applyNumberFormat="0" applyProtection="0">
      <alignment horizontal="left" vertical="center" indent="1"/>
    </xf>
    <xf numFmtId="0" fontId="42" fillId="79" borderId="27" applyNumberFormat="0" applyProtection="0">
      <alignment horizontal="left" vertical="top" indent="1"/>
    </xf>
    <xf numFmtId="0" fontId="7" fillId="0" borderId="0"/>
    <xf numFmtId="4" fontId="77" fillId="56" borderId="27" applyNumberFormat="0" applyProtection="0">
      <alignment horizontal="right" vertical="center"/>
    </xf>
    <xf numFmtId="4" fontId="42" fillId="98" borderId="27" applyNumberFormat="0" applyProtection="0">
      <alignment horizontal="right" vertical="center"/>
    </xf>
    <xf numFmtId="4" fontId="41" fillId="0" borderId="46" applyNumberFormat="0" applyProtection="0">
      <alignment horizontal="right" vertical="center"/>
    </xf>
    <xf numFmtId="4" fontId="42" fillId="98" borderId="27" applyNumberFormat="0" applyProtection="0">
      <alignment horizontal="right" vertical="center"/>
    </xf>
    <xf numFmtId="4" fontId="75" fillId="57" borderId="27" applyNumberFormat="0" applyProtection="0">
      <alignment horizontal="right" vertical="center"/>
    </xf>
    <xf numFmtId="0" fontId="7" fillId="0" borderId="0"/>
    <xf numFmtId="4" fontId="149" fillId="98" borderId="27" applyNumberFormat="0" applyProtection="0">
      <alignment horizontal="right" vertical="center"/>
    </xf>
    <xf numFmtId="4" fontId="75" fillId="39" borderId="27" applyNumberFormat="0" applyProtection="0">
      <alignment horizontal="left" vertical="center" wrapText="1" indent="1"/>
    </xf>
    <xf numFmtId="4" fontId="42" fillId="95" borderId="27" applyNumberFormat="0" applyProtection="0">
      <alignment horizontal="left" vertical="center" indent="1"/>
    </xf>
    <xf numFmtId="0" fontId="42" fillId="95" borderId="27" applyNumberFormat="0" applyProtection="0">
      <alignment horizontal="left" vertical="top" indent="1"/>
    </xf>
    <xf numFmtId="0" fontId="7" fillId="0" borderId="0"/>
    <xf numFmtId="4" fontId="78" fillId="58" borderId="29" applyNumberFormat="0" applyProtection="0">
      <alignment horizontal="left" vertical="center" indent="1"/>
    </xf>
    <xf numFmtId="4" fontId="150" fillId="101" borderId="0" applyNumberFormat="0" applyProtection="0">
      <alignment horizontal="left" vertical="center" indent="1"/>
    </xf>
    <xf numFmtId="0" fontId="41" fillId="102" borderId="16"/>
    <xf numFmtId="4" fontId="79" fillId="56" borderId="27" applyNumberFormat="0" applyProtection="0">
      <alignment horizontal="right" vertical="center"/>
    </xf>
    <xf numFmtId="0" fontId="7" fillId="0" borderId="0"/>
    <xf numFmtId="4" fontId="119" fillId="98" borderId="27" applyNumberFormat="0" applyProtection="0">
      <alignment horizontal="right" vertical="center"/>
    </xf>
    <xf numFmtId="0" fontId="102" fillId="61" borderId="0" applyNumberFormat="0" applyBorder="0" applyAlignment="0" applyProtection="0"/>
    <xf numFmtId="0" fontId="86" fillId="61" borderId="0" applyNumberFormat="0" applyBorder="0" applyAlignment="0" applyProtection="0"/>
    <xf numFmtId="0" fontId="80" fillId="59" borderId="0"/>
    <xf numFmtId="0" fontId="151"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17"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6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41" fillId="103"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15"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203" fontId="74" fillId="0" borderId="0"/>
    <xf numFmtId="203" fontId="74" fillId="0" borderId="0"/>
    <xf numFmtId="203" fontId="74" fillId="0" borderId="0"/>
    <xf numFmtId="0" fontId="7" fillId="0" borderId="0"/>
    <xf numFmtId="0" fontId="125" fillId="0" borderId="0"/>
    <xf numFmtId="0" fontId="7" fillId="0" borderId="0"/>
    <xf numFmtId="0" fontId="7"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7"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7"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203" fontId="74" fillId="0" borderId="0"/>
    <xf numFmtId="0" fontId="20"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202" fontId="66" fillId="0" borderId="20" applyBorder="0" applyProtection="0">
      <alignment horizontal="right" vertical="center"/>
    </xf>
    <xf numFmtId="2" fontId="65" fillId="0" borderId="0" applyNumberFormat="0" applyBorder="0" applyAlignment="0">
      <alignment vertical="center"/>
    </xf>
    <xf numFmtId="2" fontId="65" fillId="0" borderId="0" applyNumberFormat="0" applyBorder="0" applyAlignment="0">
      <alignment vertical="center"/>
    </xf>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173" fontId="118" fillId="54" borderId="0" applyNumberFormat="0" applyBorder="0"/>
    <xf numFmtId="0" fontId="103" fillId="0" borderId="0" applyNumberFormat="0" applyFill="0" applyBorder="0" applyAlignment="0" applyProtection="0"/>
    <xf numFmtId="173" fontId="67" fillId="0" borderId="0"/>
    <xf numFmtId="198" fontId="7" fillId="0" borderId="43">
      <protection locked="0"/>
    </xf>
    <xf numFmtId="0" fontId="104" fillId="0" borderId="35" applyNumberFormat="0" applyFill="0" applyAlignment="0" applyProtection="0"/>
    <xf numFmtId="0" fontId="18" fillId="0" borderId="1" applyNumberFormat="0" applyFill="0" applyAlignment="0" applyProtection="0"/>
    <xf numFmtId="198" fontId="7" fillId="0" borderId="43">
      <protection locked="0"/>
    </xf>
    <xf numFmtId="0" fontId="6" fillId="0" borderId="1" applyNumberFormat="0" applyFill="0" applyAlignment="0" applyProtection="0"/>
    <xf numFmtId="198" fontId="7" fillId="0" borderId="43">
      <protection locked="0"/>
    </xf>
    <xf numFmtId="0" fontId="104" fillId="0" borderId="35" applyNumberFormat="0" applyFill="0" applyAlignment="0" applyProtection="0"/>
    <xf numFmtId="198" fontId="7" fillId="0" borderId="43">
      <protection locked="0"/>
    </xf>
    <xf numFmtId="198" fontId="7" fillId="0" borderId="43">
      <protection locked="0"/>
    </xf>
    <xf numFmtId="198" fontId="7" fillId="0" borderId="43">
      <protection locked="0"/>
    </xf>
    <xf numFmtId="0" fontId="6" fillId="0" borderId="1" applyNumberFormat="0" applyFill="0" applyAlignment="0" applyProtection="0"/>
    <xf numFmtId="0" fontId="18"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198" fontId="7" fillId="0" borderId="43">
      <protection locked="0"/>
    </xf>
    <xf numFmtId="0" fontId="6" fillId="0" borderId="1" applyNumberFormat="0" applyFill="0" applyAlignment="0" applyProtection="0"/>
    <xf numFmtId="0" fontId="21" fillId="0" borderId="2" applyNumberFormat="0" applyFill="0" applyAlignment="0" applyProtection="0">
      <alignment vertical="top" wrapText="1"/>
    </xf>
    <xf numFmtId="173" fontId="49" fillId="0" borderId="30"/>
    <xf numFmtId="192" fontId="47" fillId="0" borderId="31" applyNumberFormat="0" applyFont="0" applyFill="0" applyAlignment="0" applyProtection="0"/>
    <xf numFmtId="2" fontId="53" fillId="0" borderId="16">
      <alignment horizontal="center" vertical="center"/>
    </xf>
    <xf numFmtId="2" fontId="53" fillId="0" borderId="16">
      <alignment horizontal="center" vertical="center"/>
    </xf>
    <xf numFmtId="0" fontId="105" fillId="0" borderId="36" applyNumberFormat="0" applyFill="0" applyAlignment="0" applyProtection="0"/>
    <xf numFmtId="0" fontId="96" fillId="0" borderId="36" applyNumberFormat="0" applyFill="0" applyAlignment="0" applyProtection="0"/>
    <xf numFmtId="0" fontId="106" fillId="0" borderId="37" applyNumberFormat="0" applyFill="0" applyAlignment="0" applyProtection="0"/>
    <xf numFmtId="0" fontId="97" fillId="0" borderId="37" applyNumberFormat="0" applyFill="0" applyAlignment="0" applyProtection="0"/>
    <xf numFmtId="0" fontId="107" fillId="0" borderId="38" applyNumberFormat="0" applyFill="0" applyAlignment="0" applyProtection="0"/>
    <xf numFmtId="0" fontId="98" fillId="0" borderId="38" applyNumberFormat="0" applyFill="0" applyAlignment="0" applyProtection="0"/>
    <xf numFmtId="0" fontId="107" fillId="0" borderId="0" applyNumberFormat="0" applyFill="0" applyBorder="0" applyAlignment="0" applyProtection="0"/>
    <xf numFmtId="0" fontId="98" fillId="0" borderId="0" applyNumberFormat="0" applyFill="0" applyBorder="0" applyAlignment="0" applyProtection="0"/>
    <xf numFmtId="0" fontId="103" fillId="0" borderId="0" applyNumberFormat="0" applyFill="0" applyBorder="0" applyAlignment="0" applyProtection="0"/>
    <xf numFmtId="203" fontId="68" fillId="0" borderId="0">
      <alignment horizontal="left"/>
      <protection locked="0"/>
    </xf>
    <xf numFmtId="203" fontId="68" fillId="0" borderId="0">
      <alignment horizontal="left"/>
      <protection locked="0"/>
    </xf>
    <xf numFmtId="203" fontId="68" fillId="0" borderId="0">
      <alignment horizontal="left"/>
      <protection locked="0"/>
    </xf>
    <xf numFmtId="203" fontId="68" fillId="0" borderId="0">
      <alignment horizontal="left"/>
      <protection locked="0"/>
    </xf>
    <xf numFmtId="203" fontId="68" fillId="0" borderId="0">
      <alignment horizontal="left"/>
      <protection locked="0"/>
    </xf>
    <xf numFmtId="203" fontId="68" fillId="0" borderId="0">
      <alignment horizontal="left"/>
      <protection locked="0"/>
    </xf>
    <xf numFmtId="203" fontId="68" fillId="0" borderId="0">
      <alignment horizontal="left"/>
      <protection locked="0"/>
    </xf>
    <xf numFmtId="0" fontId="74" fillId="0" borderId="0"/>
    <xf numFmtId="0" fontId="74" fillId="0" borderId="0"/>
    <xf numFmtId="37" fontId="41" fillId="38" borderId="0" applyNumberFormat="0" applyBorder="0" applyAlignment="0" applyProtection="0"/>
    <xf numFmtId="37" fontId="41" fillId="38" borderId="0" applyNumberFormat="0" applyBorder="0" applyAlignment="0" applyProtection="0"/>
    <xf numFmtId="37" fontId="41" fillId="0" borderId="0"/>
    <xf numFmtId="37" fontId="41" fillId="0" borderId="0"/>
    <xf numFmtId="37" fontId="41" fillId="0" borderId="0"/>
    <xf numFmtId="37" fontId="41" fillId="0" borderId="0"/>
    <xf numFmtId="37" fontId="41" fillId="0" borderId="0"/>
    <xf numFmtId="37" fontId="41" fillId="0" borderId="0"/>
    <xf numFmtId="37" fontId="41" fillId="0" borderId="0"/>
    <xf numFmtId="3" fontId="69" fillId="0" borderId="25" applyProtection="0"/>
    <xf numFmtId="193" fontId="64" fillId="36" borderId="23" applyBorder="0">
      <alignment horizontal="right" vertical="center"/>
      <protection locked="0"/>
    </xf>
    <xf numFmtId="0" fontId="108" fillId="0" borderId="39" applyNumberFormat="0" applyFill="0" applyAlignment="0" applyProtection="0"/>
    <xf numFmtId="0" fontId="100" fillId="0" borderId="39" applyNumberFormat="0" applyFill="0" applyAlignment="0" applyProtection="0"/>
    <xf numFmtId="209" fontId="7" fillId="0" borderId="0" applyFont="0" applyFill="0" applyBorder="0" applyAlignment="0" applyProtection="0"/>
    <xf numFmtId="205" fontId="7" fillId="0" borderId="0" applyFont="0" applyFill="0" applyBorder="0" applyAlignment="0" applyProtection="0"/>
    <xf numFmtId="200" fontId="70" fillId="0" borderId="0" applyFill="0"/>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0" fillId="0" borderId="0" applyNumberFormat="0" applyFill="0" applyBorder="0" applyAlignment="0" applyProtection="0"/>
    <xf numFmtId="0" fontId="110" fillId="0" borderId="0" applyNumberFormat="0" applyFill="0" applyBorder="0" applyAlignment="0" applyProtection="0"/>
    <xf numFmtId="204" fontId="47" fillId="0" borderId="0" applyFont="0" applyFill="0" applyBorder="0" applyAlignment="0" applyProtection="0"/>
    <xf numFmtId="0" fontId="71" fillId="0" borderId="0"/>
    <xf numFmtId="37" fontId="72" fillId="0" borderId="0" applyNumberFormat="0" applyFill="0" applyBorder="0" applyAlignment="0" applyProtection="0"/>
    <xf numFmtId="190" fontId="73" fillId="0" borderId="21"/>
    <xf numFmtId="190" fontId="73" fillId="0" borderId="21"/>
    <xf numFmtId="0" fontId="111" fillId="78" borderId="34" applyNumberFormat="0" applyAlignment="0" applyProtection="0"/>
    <xf numFmtId="0" fontId="89" fillId="78" borderId="34" applyNumberFormat="0" applyAlignment="0" applyProtection="0"/>
    <xf numFmtId="43" fontId="7" fillId="0" borderId="0" applyFont="0" applyFill="0" applyBorder="0" applyAlignment="0" applyProtection="0"/>
    <xf numFmtId="0" fontId="65" fillId="0" borderId="0"/>
    <xf numFmtId="0" fontId="7" fillId="0" borderId="0"/>
    <xf numFmtId="0" fontId="7" fillId="0" borderId="0"/>
    <xf numFmtId="0" fontId="7" fillId="0" borderId="0"/>
    <xf numFmtId="0" fontId="7" fillId="0" borderId="0"/>
    <xf numFmtId="0" fontId="7" fillId="0" borderId="0"/>
    <xf numFmtId="0" fontId="7" fillId="0" borderId="0"/>
    <xf numFmtId="0" fontId="82" fillId="60" borderId="0" applyNumberFormat="0" applyBorder="0" applyAlignment="0" applyProtection="0"/>
    <xf numFmtId="0" fontId="82" fillId="60"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0" fontId="82" fillId="60" borderId="0" applyNumberFormat="0" applyBorder="0" applyAlignment="0" applyProtection="0"/>
    <xf numFmtId="9" fontId="7" fillId="0" borderId="0" applyFont="0" applyFill="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82" fillId="64" borderId="0" applyNumberFormat="0" applyBorder="0" applyAlignment="0" applyProtection="0"/>
    <xf numFmtId="0" fontId="22" fillId="0" borderId="0" applyNumberFormat="0" applyFill="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3" fillId="33" borderId="0" applyNumberFormat="0" applyBorder="0" applyAlignment="0" applyProtection="0"/>
    <xf numFmtId="0" fontId="99" fillId="65" borderId="33" applyNumberFormat="0" applyAlignment="0" applyProtection="0"/>
    <xf numFmtId="0" fontId="3" fillId="33"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2" fillId="6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0" fontId="82" fillId="67" borderId="0" applyNumberFormat="0" applyBorder="0" applyAlignment="0" applyProtection="0"/>
    <xf numFmtId="43" fontId="22" fillId="0" borderId="0" applyFont="0" applyFill="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2" fillId="68"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7"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2" borderId="0" applyNumberFormat="0" applyBorder="0" applyAlignment="0" applyProtection="0"/>
    <xf numFmtId="0" fontId="84" fillId="74"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2" fillId="69"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38" fillId="15" borderId="0" applyNumberFormat="0" applyBorder="0" applyAlignment="0" applyProtection="0"/>
    <xf numFmtId="0" fontId="38" fillId="15"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7" borderId="0" applyNumberFormat="0" applyBorder="0" applyAlignment="0" applyProtection="0"/>
    <xf numFmtId="0" fontId="38" fillId="27"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38" fillId="35" borderId="0" applyNumberFormat="0" applyBorder="0" applyAlignment="0" applyProtection="0"/>
    <xf numFmtId="0" fontId="38" fillId="35"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3"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38" fillId="12" borderId="0" applyNumberFormat="0" applyBorder="0" applyAlignment="0" applyProtection="0"/>
    <xf numFmtId="0" fontId="38" fillId="12"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38" fillId="16" borderId="0" applyNumberFormat="0" applyBorder="0" applyAlignment="0" applyProtection="0"/>
    <xf numFmtId="0" fontId="38" fillId="1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38" fillId="28" borderId="0" applyNumberFormat="0" applyBorder="0" applyAlignment="0" applyProtection="0"/>
    <xf numFmtId="0" fontId="38" fillId="28"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191" fontId="20" fillId="39" borderId="22">
      <alignment horizontal="center" vertical="center"/>
    </xf>
    <xf numFmtId="191" fontId="20" fillId="39" borderId="22">
      <alignment horizontal="center" vertical="center"/>
    </xf>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101" fillId="44" borderId="32" applyNumberFormat="0" applyAlignment="0" applyProtection="0"/>
    <xf numFmtId="0" fontId="101" fillId="44" borderId="32" applyNumberFormat="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6" fillId="61" borderId="0" applyNumberFormat="0" applyBorder="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33" fillId="9" borderId="11" applyNumberFormat="0" applyAlignment="0" applyProtection="0"/>
    <xf numFmtId="0" fontId="33" fillId="9" borderId="11"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8" fillId="44" borderId="33"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35" fillId="10" borderId="14" applyNumberFormat="0" applyAlignment="0" applyProtection="0"/>
    <xf numFmtId="0" fontId="35" fillId="10" borderId="1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0" fontId="89" fillId="78" borderId="34" applyNumberFormat="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139"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6" fontId="120" fillId="0" borderId="0" applyFont="0" applyFill="0" applyBorder="0" applyAlignment="0" applyProtection="0"/>
    <xf numFmtId="206" fontId="120" fillId="0" borderId="0" applyFont="0" applyFill="0" applyBorder="0" applyAlignment="0" applyProtection="0"/>
    <xf numFmtId="207" fontId="120" fillId="0" borderId="41" applyFont="0" applyFill="0" applyBorder="0" applyAlignment="0" applyProtection="0"/>
    <xf numFmtId="207" fontId="120"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4" fillId="0" borderId="0" applyFont="0" applyFill="0" applyBorder="0" applyAlignment="0" applyProtection="0"/>
    <xf numFmtId="43" fontId="154"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7" fillId="0" borderId="0" applyFont="0" applyFill="0" applyBorder="0" applyAlignment="0" applyProtection="0"/>
    <xf numFmtId="43" fontId="11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9" fillId="0" borderId="0" applyFont="0" applyFill="0" applyBorder="0" applyAlignment="0" applyProtection="0"/>
    <xf numFmtId="43" fontId="13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121" fillId="0" borderId="0"/>
    <xf numFmtId="41" fontId="42" fillId="0" borderId="0" applyProtection="0"/>
    <xf numFmtId="41" fontId="42" fillId="0" borderId="0" applyProtection="0"/>
    <xf numFmtId="41" fontId="42" fillId="0" borderId="0" applyProtection="0"/>
    <xf numFmtId="41" fontId="42" fillId="0" borderId="0" applyProtection="0"/>
    <xf numFmtId="43" fontId="42" fillId="0" borderId="0" applyProtection="0"/>
    <xf numFmtId="43" fontId="42" fillId="0" borderId="0" applyProtection="0"/>
    <xf numFmtId="43" fontId="42" fillId="0" borderId="0" applyProtection="0"/>
    <xf numFmtId="43" fontId="42" fillId="0" borderId="0" applyProtection="0"/>
    <xf numFmtId="41" fontId="46" fillId="0" borderId="0" applyProtection="0"/>
    <xf numFmtId="41" fontId="46" fillId="0" borderId="0" applyProtection="0"/>
    <xf numFmtId="41" fontId="46" fillId="0" borderId="0" applyProtection="0"/>
    <xf numFmtId="41" fontId="46" fillId="0" borderId="0" applyProtection="0"/>
    <xf numFmtId="43" fontId="46" fillId="0" borderId="0" applyProtection="0"/>
    <xf numFmtId="43" fontId="46" fillId="0" borderId="0" applyProtection="0"/>
    <xf numFmtId="43" fontId="46" fillId="0" borderId="0" applyProtection="0"/>
    <xf numFmtId="43" fontId="46" fillId="0" borderId="0" applyProtection="0"/>
    <xf numFmtId="0" fontId="99" fillId="65" borderId="33" applyNumberFormat="0" applyAlignment="0" applyProtection="0"/>
    <xf numFmtId="0" fontId="99" fillId="65" borderId="33" applyNumberFormat="0" applyAlignment="0" applyProtection="0"/>
    <xf numFmtId="0" fontId="93" fillId="0" borderId="0" applyNumberFormat="0" applyFill="0" applyBorder="0" applyAlignment="0" applyProtection="0"/>
    <xf numFmtId="0" fontId="93" fillId="0" borderId="0" applyNumberFormat="0" applyFill="0" applyBorder="0" applyAlignment="0" applyProtection="0"/>
    <xf numFmtId="210" fontId="60" fillId="0" borderId="0" applyFont="0" applyFill="0" applyBorder="0" applyAlignment="0" applyProtection="0"/>
    <xf numFmtId="210" fontId="60" fillId="0" borderId="0" applyFont="0" applyFill="0" applyBorder="0" applyAlignment="0" applyProtection="0"/>
    <xf numFmtId="208" fontId="123" fillId="0" borderId="0" applyFont="0" applyFill="0" applyBorder="0" applyAlignment="0" applyProtection="0"/>
    <xf numFmtId="208" fontId="123" fillId="0" borderId="0" applyFon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37" fillId="0" borderId="0" applyNumberFormat="0" applyFill="0" applyBorder="0" applyAlignment="0" applyProtection="0"/>
    <xf numFmtId="0" fontId="37"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0" fontId="93" fillId="0" borderId="0" applyNumberFormat="0" applyFill="0" applyBorder="0" applyAlignment="0" applyProtection="0"/>
    <xf numFmtId="197" fontId="7" fillId="0" borderId="0">
      <protection locked="0"/>
    </xf>
    <xf numFmtId="197" fontId="7" fillId="0" borderId="0">
      <protection locked="0"/>
    </xf>
    <xf numFmtId="0" fontId="53" fillId="44" borderId="16"/>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94" fillId="62" borderId="0" applyNumberFormat="0" applyBorder="0" applyAlignment="0" applyProtection="0"/>
    <xf numFmtId="0" fontId="55" fillId="45" borderId="0" applyNumberFormat="0" applyFont="0" applyBorder="0" applyAlignment="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28" fillId="0" borderId="10" applyNumberFormat="0" applyFill="0" applyAlignment="0" applyProtection="0"/>
    <xf numFmtId="0" fontId="28" fillId="0" borderId="10"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98" fillId="0" borderId="0" applyNumberFormat="0" applyFill="0" applyBorder="0" applyAlignment="0" applyProtection="0"/>
    <xf numFmtId="198" fontId="7" fillId="0" borderId="0">
      <protection locked="0"/>
    </xf>
    <xf numFmtId="198" fontId="7" fillId="0" borderId="0">
      <protection locked="0"/>
    </xf>
    <xf numFmtId="198" fontId="7" fillId="0" borderId="0">
      <protection locked="0"/>
    </xf>
    <xf numFmtId="198" fontId="7" fillId="0" borderId="0">
      <protection locked="0"/>
    </xf>
    <xf numFmtId="0" fontId="140"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99" fillId="65" borderId="33" applyNumberFormat="0" applyAlignment="0" applyProtection="0"/>
    <xf numFmtId="0" fontId="143" fillId="0" borderId="0"/>
    <xf numFmtId="0" fontId="143" fillId="0" borderId="0"/>
    <xf numFmtId="0" fontId="143" fillId="0" borderId="0"/>
    <xf numFmtId="0" fontId="143" fillId="0" borderId="0"/>
    <xf numFmtId="0" fontId="7" fillId="0" borderId="0"/>
    <xf numFmtId="0" fontId="7" fillId="0" borderId="0"/>
    <xf numFmtId="0" fontId="7" fillId="0" borderId="0"/>
    <xf numFmtId="0" fontId="7" fillId="0" borderId="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0" fontId="99" fillId="65" borderId="33" applyNumberFormat="0" applyAlignment="0" applyProtection="0"/>
    <xf numFmtId="0" fontId="99" fillId="65" borderId="33" applyNumberFormat="0" applyAlignment="0" applyProtection="0"/>
    <xf numFmtId="0" fontId="7" fillId="0" borderId="0"/>
    <xf numFmtId="0" fontId="7" fillId="0" borderId="0"/>
    <xf numFmtId="205" fontId="7" fillId="0" borderId="0" applyFont="0" applyFill="0" applyBorder="0" applyAlignment="0" applyProtection="0"/>
    <xf numFmtId="205" fontId="7" fillId="0" borderId="0" applyFont="0" applyFill="0" applyBorder="0" applyAlignment="0" applyProtection="0"/>
    <xf numFmtId="205" fontId="7" fillId="0" borderId="0" applyFont="0" applyFill="0" applyBorder="0" applyAlignment="0" applyProtection="0"/>
    <xf numFmtId="0" fontId="99" fillId="65" borderId="33" applyNumberFormat="0" applyAlignment="0" applyProtection="0"/>
    <xf numFmtId="43" fontId="7"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31" fillId="8" borderId="11" applyNumberFormat="0" applyAlignment="0" applyProtection="0"/>
    <xf numFmtId="0" fontId="31" fillId="8" borderId="11"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15" fillId="0" borderId="0" applyFont="0" applyFill="0" applyBorder="0" applyAlignment="0" applyProtection="0"/>
    <xf numFmtId="43" fontId="115" fillId="0" borderId="0" applyFont="0" applyFill="0" applyBorder="0" applyAlignment="0" applyProtection="0"/>
    <xf numFmtId="43" fontId="22" fillId="0" borderId="0" applyFon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34" fillId="0" borderId="13" applyNumberFormat="0" applyFill="0" applyAlignment="0" applyProtection="0"/>
    <xf numFmtId="0" fontId="34" fillId="0" borderId="13"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0" fontId="100" fillId="0" borderId="39" applyNumberFormat="0" applyFill="0" applyAlignment="0" applyProtection="0"/>
    <xf numFmtId="185" fontId="60" fillId="0" borderId="0" applyProtection="0"/>
    <xf numFmtId="185" fontId="60" fillId="0" borderId="0" applyProtection="0"/>
    <xf numFmtId="180" fontId="60" fillId="0" borderId="0" applyProtection="0"/>
    <xf numFmtId="180" fontId="60" fillId="0" borderId="0" applyProtection="0"/>
    <xf numFmtId="186" fontId="60" fillId="0" borderId="0" applyProtection="0"/>
    <xf numFmtId="186" fontId="60" fillId="0" borderId="0" applyProtection="0"/>
    <xf numFmtId="181" fontId="60" fillId="0" borderId="0" applyProtection="0"/>
    <xf numFmtId="181" fontId="60" fillId="0" borderId="0" applyProtection="0"/>
    <xf numFmtId="187" fontId="60" fillId="0" borderId="0" applyProtection="0"/>
    <xf numFmtId="187" fontId="60" fillId="0" borderId="0" applyProtection="0"/>
    <xf numFmtId="182" fontId="60" fillId="0" borderId="0" applyProtection="0"/>
    <xf numFmtId="182" fontId="60" fillId="0" borderId="0" applyProtection="0"/>
    <xf numFmtId="185" fontId="60" fillId="0" borderId="0" applyProtection="0"/>
    <xf numFmtId="185" fontId="60" fillId="0" borderId="0" applyProtection="0"/>
    <xf numFmtId="180" fontId="60" fillId="0" borderId="0" applyProtection="0"/>
    <xf numFmtId="180" fontId="60" fillId="0" borderId="0" applyProtection="0"/>
    <xf numFmtId="186" fontId="60" fillId="0" borderId="0" applyProtection="0"/>
    <xf numFmtId="186" fontId="60" fillId="0" borderId="0" applyProtection="0"/>
    <xf numFmtId="181" fontId="60" fillId="0" borderId="0" applyProtection="0"/>
    <xf numFmtId="181" fontId="60" fillId="0" borderId="0" applyProtection="0"/>
    <xf numFmtId="187" fontId="60" fillId="0" borderId="0" applyProtection="0"/>
    <xf numFmtId="187" fontId="60" fillId="0" borderId="0" applyProtection="0"/>
    <xf numFmtId="182" fontId="60" fillId="0" borderId="0" applyProtection="0"/>
    <xf numFmtId="182" fontId="60" fillId="0" borderId="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52" fillId="7" borderId="0" applyNumberFormat="0" applyBorder="0" applyAlignment="0" applyProtection="0"/>
    <xf numFmtId="0" fontId="152" fillId="7"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0" fontId="124" fillId="80" borderId="0" applyNumberFormat="0" applyBorder="0" applyAlignment="0" applyProtection="0"/>
    <xf numFmtId="216" fontId="7" fillId="0" borderId="0"/>
    <xf numFmtId="216"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22"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39" fillId="0" borderId="0"/>
    <xf numFmtId="0" fontId="139" fillId="0" borderId="0"/>
    <xf numFmtId="0" fontId="139" fillId="0" borderId="0"/>
    <xf numFmtId="0" fontId="139"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203" fontId="7" fillId="0" borderId="0"/>
    <xf numFmtId="203"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03" fontId="7" fillId="0" borderId="0"/>
    <xf numFmtId="203" fontId="7" fillId="0" borderId="0"/>
    <xf numFmtId="203" fontId="7" fillId="0" borderId="0"/>
    <xf numFmtId="203" fontId="7" fillId="0" borderId="0"/>
    <xf numFmtId="0" fontId="7" fillId="0" borderId="0"/>
    <xf numFmtId="0" fontId="7" fillId="0" borderId="0"/>
    <xf numFmtId="203" fontId="7" fillId="0" borderId="0"/>
    <xf numFmtId="203" fontId="7" fillId="0" borderId="0"/>
    <xf numFmtId="0" fontId="7" fillId="0" borderId="0"/>
    <xf numFmtId="0" fontId="7" fillId="0" borderId="0"/>
    <xf numFmtId="0" fontId="7" fillId="0" borderId="0"/>
    <xf numFmtId="0" fontId="7" fillId="0" borderId="0"/>
    <xf numFmtId="203" fontId="7" fillId="0" borderId="0"/>
    <xf numFmtId="203" fontId="7" fillId="0" borderId="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3" fillId="11" borderId="15" applyNumberFormat="0" applyFont="0" applyAlignment="0" applyProtection="0"/>
    <xf numFmtId="0" fontId="3" fillId="11" borderId="15"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7" fillId="79" borderId="40" applyNumberFormat="0" applyFon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32" fillId="9" borderId="12" applyNumberFormat="0" applyAlignment="0" applyProtection="0"/>
    <xf numFmtId="0" fontId="32" fillId="9" borderId="1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0" fontId="101" fillId="44"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39"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8" fontId="60" fillId="0" borderId="0" applyProtection="0"/>
    <xf numFmtId="188" fontId="60" fillId="0" borderId="0" applyProtection="0"/>
    <xf numFmtId="183" fontId="60" fillId="0" borderId="0" applyProtection="0"/>
    <xf numFmtId="183" fontId="60" fillId="0" borderId="0" applyProtection="0"/>
    <xf numFmtId="189" fontId="60" fillId="0" borderId="0" applyProtection="0"/>
    <xf numFmtId="189"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188" fontId="60" fillId="0" borderId="0" applyProtection="0"/>
    <xf numFmtId="188" fontId="60" fillId="0" borderId="0" applyProtection="0"/>
    <xf numFmtId="183" fontId="60" fillId="0" borderId="0" applyProtection="0"/>
    <xf numFmtId="183" fontId="60" fillId="0" borderId="0" applyProtection="0"/>
    <xf numFmtId="189" fontId="60" fillId="0" borderId="0" applyProtection="0"/>
    <xf numFmtId="189" fontId="60" fillId="0" borderId="0" applyProtection="0"/>
    <xf numFmtId="184" fontId="60" fillId="0" borderId="0" applyProtection="0"/>
    <xf numFmtId="184" fontId="60" fillId="0" borderId="0" applyProtection="0"/>
    <xf numFmtId="179" fontId="60" fillId="0" borderId="0" applyProtection="0"/>
    <xf numFmtId="179" fontId="60"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42" fillId="98" borderId="0" applyNumberFormat="0" applyProtection="0">
      <alignment horizontal="left" vertical="center" indent="1"/>
    </xf>
    <xf numFmtId="4" fontId="42" fillId="98" borderId="0" applyNumberFormat="0" applyProtection="0">
      <alignment horizontal="left" vertical="center" indent="1"/>
    </xf>
    <xf numFmtId="4" fontId="42" fillId="58" borderId="0" applyNumberFormat="0" applyProtection="0">
      <alignment horizontal="left" vertical="center" indent="1"/>
    </xf>
    <xf numFmtId="4" fontId="42" fillId="58" borderId="0" applyNumberFormat="0" applyProtection="0">
      <alignment horizontal="left" vertical="center" indent="1"/>
    </xf>
    <xf numFmtId="0" fontId="7" fillId="47" borderId="27" applyNumberFormat="0" applyProtection="0">
      <alignment horizontal="left" vertical="center" indent="1"/>
    </xf>
    <xf numFmtId="0" fontId="7" fillId="47" borderId="27" applyNumberFormat="0" applyProtection="0">
      <alignment horizontal="left" vertical="center" indent="1"/>
    </xf>
    <xf numFmtId="0" fontId="7" fillId="0" borderId="0"/>
    <xf numFmtId="0" fontId="7" fillId="0" borderId="0"/>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47" borderId="27" applyNumberFormat="0" applyProtection="0">
      <alignment horizontal="left" vertical="top" indent="1"/>
    </xf>
    <xf numFmtId="0" fontId="7" fillId="58" borderId="27" applyNumberFormat="0" applyProtection="0">
      <alignment horizontal="left" vertical="center" indent="1"/>
    </xf>
    <xf numFmtId="0" fontId="7" fillId="58" borderId="27" applyNumberFormat="0" applyProtection="0">
      <alignment horizontal="left" vertical="center" indent="1"/>
    </xf>
    <xf numFmtId="0" fontId="7" fillId="0" borderId="0"/>
    <xf numFmtId="0" fontId="7" fillId="0" borderId="0"/>
    <xf numFmtId="0" fontId="7" fillId="58" borderId="27" applyNumberFormat="0" applyProtection="0">
      <alignment horizontal="left" vertical="top" indent="1"/>
    </xf>
    <xf numFmtId="0" fontId="7" fillId="58" borderId="27" applyNumberFormat="0" applyProtection="0">
      <alignment horizontal="left" vertical="top" indent="1"/>
    </xf>
    <xf numFmtId="0" fontId="7" fillId="0" borderId="0"/>
    <xf numFmtId="0" fontId="7" fillId="0" borderId="0"/>
    <xf numFmtId="0" fontId="7" fillId="39" borderId="27" applyNumberFormat="0" applyProtection="0">
      <alignment horizontal="left" vertical="center" indent="1"/>
    </xf>
    <xf numFmtId="0" fontId="7" fillId="39" borderId="27" applyNumberFormat="0" applyProtection="0">
      <alignment horizontal="left" vertical="center" indent="1"/>
    </xf>
    <xf numFmtId="0" fontId="7" fillId="0" borderId="0"/>
    <xf numFmtId="0" fontId="7" fillId="0" borderId="0"/>
    <xf numFmtId="0" fontId="7" fillId="39" borderId="27" applyNumberFormat="0" applyProtection="0">
      <alignment horizontal="left" vertical="top" indent="1"/>
    </xf>
    <xf numFmtId="0" fontId="7" fillId="39" borderId="27" applyNumberFormat="0" applyProtection="0">
      <alignment horizontal="left" vertical="top" indent="1"/>
    </xf>
    <xf numFmtId="0" fontId="7" fillId="0" borderId="0"/>
    <xf numFmtId="0" fontId="7" fillId="0" borderId="0"/>
    <xf numFmtId="0" fontId="7" fillId="56" borderId="27" applyNumberFormat="0" applyProtection="0">
      <alignment horizontal="left" vertical="center" indent="1"/>
    </xf>
    <xf numFmtId="0" fontId="7" fillId="56" borderId="27" applyNumberFormat="0" applyProtection="0">
      <alignment horizontal="left" vertical="center" indent="1"/>
    </xf>
    <xf numFmtId="0" fontId="7" fillId="0" borderId="0"/>
    <xf numFmtId="0" fontId="7" fillId="0" borderId="0"/>
    <xf numFmtId="0" fontId="7" fillId="56" borderId="27" applyNumberFormat="0" applyProtection="0">
      <alignment horizontal="left" vertical="top" indent="1"/>
    </xf>
    <xf numFmtId="0" fontId="7" fillId="56"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6" fillId="61" borderId="0" applyNumberFormat="0" applyBorder="0" applyAlignment="0" applyProtection="0"/>
    <xf numFmtId="0" fontId="86" fillId="61" borderId="0" applyNumberFormat="0" applyBorder="0" applyAlignment="0" applyProtection="0"/>
    <xf numFmtId="0" fontId="3" fillId="0" borderId="0"/>
    <xf numFmtId="0" fontId="3" fillId="0" borderId="0"/>
    <xf numFmtId="0" fontId="3" fillId="0" borderId="0"/>
    <xf numFmtId="0" fontId="3" fillId="0" borderId="0"/>
    <xf numFmtId="0" fontId="6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65" fillId="0" borderId="0" applyNumberFormat="0" applyBorder="0" applyAlignment="0">
      <alignment vertical="center"/>
    </xf>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0" fontId="104" fillId="0" borderId="35" applyNumberFormat="0" applyFill="0" applyAlignment="0" applyProtection="0"/>
    <xf numFmtId="2" fontId="53" fillId="0" borderId="16">
      <alignment horizontal="center" vertical="center"/>
    </xf>
    <xf numFmtId="0" fontId="96" fillId="0" borderId="36" applyNumberFormat="0" applyFill="0" applyAlignment="0" applyProtection="0"/>
    <xf numFmtId="0" fontId="96" fillId="0" borderId="36" applyNumberFormat="0" applyFill="0" applyAlignment="0" applyProtection="0"/>
    <xf numFmtId="0" fontId="97" fillId="0" borderId="37"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0" fontId="98" fillId="0" borderId="0" applyNumberFormat="0" applyFill="0" applyBorder="0" applyAlignment="0" applyProtection="0"/>
    <xf numFmtId="0" fontId="100" fillId="0" borderId="39" applyNumberFormat="0" applyFill="0" applyAlignment="0" applyProtection="0"/>
    <xf numFmtId="0" fontId="100" fillId="0" borderId="39" applyNumberFormat="0" applyFill="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190" fontId="73" fillId="0" borderId="21"/>
    <xf numFmtId="0" fontId="89" fillId="78" borderId="34" applyNumberFormat="0" applyAlignment="0" applyProtection="0"/>
    <xf numFmtId="0" fontId="89" fillId="78" borderId="34" applyNumberFormat="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0" fontId="155" fillId="0" borderId="48" applyNumberFormat="0" applyFill="0" applyProtection="0">
      <alignment horizontal="center" vertical="center"/>
    </xf>
    <xf numFmtId="3" fontId="156"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6" fillId="0" borderId="49" applyFon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0" fontId="155" fillId="0" borderId="48" applyNumberFormat="0" applyFill="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0"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3" fontId="156" fillId="0" borderId="49" applyNumberFormat="0" applyBorder="0" applyAlignment="0" applyProtection="0"/>
    <xf numFmtId="0" fontId="156" fillId="0" borderId="49" applyNumberFormat="0" applyFill="0" applyAlignment="0" applyProtection="0"/>
    <xf numFmtId="0" fontId="156" fillId="0" borderId="49" applyNumberFormat="0" applyFill="0" applyAlignment="0" applyProtection="0"/>
    <xf numFmtId="0" fontId="156" fillId="0" borderId="49">
      <alignment horizontal="right" vertical="center"/>
    </xf>
    <xf numFmtId="3" fontId="156" fillId="105" borderId="49">
      <alignment horizontal="center" vertical="center"/>
    </xf>
    <xf numFmtId="0" fontId="156" fillId="105" borderId="49">
      <alignment horizontal="right" vertical="center"/>
    </xf>
    <xf numFmtId="0" fontId="155" fillId="0" borderId="50">
      <alignment horizontal="left" vertical="center"/>
    </xf>
    <xf numFmtId="0" fontId="155" fillId="0" borderId="51">
      <alignment horizontal="center" vertical="center"/>
    </xf>
    <xf numFmtId="0" fontId="157" fillId="0" borderId="52">
      <alignment horizontal="center" vertical="center"/>
    </xf>
    <xf numFmtId="43" fontId="2" fillId="0" borderId="0" applyFont="0" applyFill="0" applyBorder="0" applyAlignment="0" applyProtection="0"/>
    <xf numFmtId="0" fontId="156" fillId="106" borderId="49"/>
    <xf numFmtId="3" fontId="158" fillId="0" borderId="49"/>
    <xf numFmtId="3" fontId="159" fillId="0" borderId="49"/>
    <xf numFmtId="0" fontId="155" fillId="0" borderId="51">
      <alignment horizontal="left" vertical="top"/>
    </xf>
    <xf numFmtId="0" fontId="160" fillId="0" borderId="49"/>
    <xf numFmtId="0" fontId="155" fillId="0" borderId="51">
      <alignment horizontal="left" vertical="center"/>
    </xf>
    <xf numFmtId="0" fontId="156" fillId="105" borderId="53"/>
    <xf numFmtId="3" fontId="156" fillId="0" borderId="49">
      <alignment horizontal="right" vertical="center"/>
    </xf>
    <xf numFmtId="0" fontId="155" fillId="0" borderId="51">
      <alignment horizontal="right" vertical="center"/>
    </xf>
    <xf numFmtId="0" fontId="156" fillId="0" borderId="52">
      <alignment horizontal="center" vertical="center"/>
    </xf>
    <xf numFmtId="3" fontId="156" fillId="0" borderId="49"/>
    <xf numFmtId="3" fontId="156" fillId="0" borderId="49"/>
    <xf numFmtId="0" fontId="156" fillId="0" borderId="52">
      <alignment horizontal="center" vertical="center" wrapText="1"/>
    </xf>
    <xf numFmtId="0" fontId="161" fillId="0" borderId="52">
      <alignment horizontal="left" vertical="center" indent="1"/>
    </xf>
    <xf numFmtId="0" fontId="162" fillId="0" borderId="49"/>
    <xf numFmtId="0" fontId="155" fillId="0" borderId="50">
      <alignment horizontal="left" vertical="center"/>
    </xf>
    <xf numFmtId="3" fontId="156" fillId="0" borderId="49">
      <alignment horizontal="center" vertical="center"/>
    </xf>
    <xf numFmtId="0" fontId="155" fillId="0" borderId="51">
      <alignment horizontal="center" vertical="center"/>
    </xf>
    <xf numFmtId="0" fontId="155" fillId="0" borderId="51">
      <alignment horizontal="center" vertical="center"/>
    </xf>
    <xf numFmtId="0" fontId="155" fillId="0" borderId="50">
      <alignment horizontal="left" vertical="center"/>
    </xf>
    <xf numFmtId="0" fontId="155" fillId="0" borderId="50">
      <alignment horizontal="left" vertical="center"/>
    </xf>
    <xf numFmtId="0" fontId="163" fillId="0" borderId="49"/>
    <xf numFmtId="0" fontId="1" fillId="0" borderId="0"/>
    <xf numFmtId="0" fontId="7" fillId="0" borderId="0"/>
    <xf numFmtId="0" fontId="7" fillId="0" borderId="0"/>
    <xf numFmtId="0" fontId="125" fillId="0" borderId="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2" fillId="0" borderId="0" applyFont="0" applyFill="0" applyBorder="0" applyAlignment="0" applyProtection="0"/>
    <xf numFmtId="0" fontId="22"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22"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2" fillId="0" borderId="0" applyNumberFormat="0" applyFill="0" applyAlignment="0" applyProtection="0"/>
    <xf numFmtId="0" fontId="117" fillId="0" borderId="0" applyNumberFormat="0" applyProtection="0">
      <alignment horizontal="center"/>
    </xf>
    <xf numFmtId="0" fontId="7" fillId="0" borderId="0"/>
    <xf numFmtId="0" fontId="22" fillId="0" borderId="0" applyNumberFormat="0" applyFill="0" applyAlignment="0" applyProtection="0"/>
    <xf numFmtId="0" fontId="7" fillId="0" borderId="0"/>
    <xf numFmtId="0" fontId="22" fillId="0" borderId="0" applyFill="0" applyAlignment="0" applyProtection="0"/>
    <xf numFmtId="0" fontId="21" fillId="0" borderId="2" applyNumberFormat="0" applyFill="0" applyAlignment="0" applyProtection="0">
      <alignment vertical="top" wrapText="1"/>
    </xf>
    <xf numFmtId="198" fontId="7" fillId="0" borderId="43">
      <protection locked="0"/>
    </xf>
    <xf numFmtId="0" fontId="21" fillId="0" borderId="2" applyNumberFormat="0" applyFill="0" applyAlignment="0" applyProtection="0">
      <alignment vertical="top" wrapText="1"/>
    </xf>
    <xf numFmtId="0" fontId="18"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99" fillId="65" borderId="33" applyNumberFormat="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43" fontId="1" fillId="0" borderId="0" applyFont="0" applyFill="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4"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84" fillId="71" borderId="0" applyNumberFormat="0" applyBorder="0" applyAlignment="0" applyProtection="0"/>
    <xf numFmtId="0" fontId="1" fillId="0" borderId="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0" fontId="1" fillId="11"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5" fillId="0" borderId="0"/>
    <xf numFmtId="0" fontId="1"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65" fillId="0" borderId="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9" fillId="65" borderId="33" applyNumberFormat="0" applyAlignment="0" applyProtection="0"/>
    <xf numFmtId="0" fontId="74" fillId="0" borderId="0">
      <alignment vertical="center"/>
    </xf>
    <xf numFmtId="0" fontId="167" fillId="0" borderId="0"/>
    <xf numFmtId="219" fontId="167" fillId="0" borderId="0">
      <alignment horizontal="right"/>
    </xf>
    <xf numFmtId="220" fontId="167" fillId="36" borderId="0"/>
    <xf numFmtId="221" fontId="167" fillId="36" borderId="0"/>
    <xf numFmtId="222" fontId="167" fillId="36" borderId="0"/>
    <xf numFmtId="0" fontId="167" fillId="36" borderId="0">
      <alignment horizontal="right"/>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8"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223" fontId="7" fillId="46" borderId="55"/>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66" fillId="46" borderId="0"/>
    <xf numFmtId="0" fontId="125" fillId="0"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20"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166"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7"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169"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67"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0" fontId="41" fillId="36" borderId="0"/>
    <xf numFmtId="203" fontId="74" fillId="0" borderId="0"/>
    <xf numFmtId="0" fontId="7" fillId="0" borderId="0" applyNumberFormat="0" applyFill="0" applyBorder="0" applyAlignment="0" applyProtection="0"/>
    <xf numFmtId="0" fontId="74" fillId="0" borderId="0">
      <alignment vertical="center"/>
    </xf>
    <xf numFmtId="0" fontId="74" fillId="0" borderId="0">
      <alignment vertical="center"/>
    </xf>
    <xf numFmtId="0" fontId="82" fillId="60" borderId="0" applyNumberFormat="0" applyBorder="0" applyAlignment="0" applyProtection="0"/>
    <xf numFmtId="0" fontId="82" fillId="61" borderId="0" applyNumberFormat="0" applyBorder="0" applyAlignment="0" applyProtection="0"/>
    <xf numFmtId="0" fontId="82" fillId="62" borderId="0" applyNumberFormat="0" applyBorder="0" applyAlignment="0" applyProtection="0"/>
    <xf numFmtId="0" fontId="82" fillId="63" borderId="0" applyNumberFormat="0" applyBorder="0" applyAlignment="0" applyProtection="0"/>
    <xf numFmtId="0" fontId="82" fillId="64" borderId="0" applyNumberFormat="0" applyBorder="0" applyAlignment="0" applyProtection="0"/>
    <xf numFmtId="0" fontId="82" fillId="65"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79" borderId="0" applyNumberFormat="0" applyBorder="0" applyAlignment="0" applyProtection="0"/>
    <xf numFmtId="0" fontId="82" fillId="65" borderId="0" applyNumberFormat="0" applyBorder="0" applyAlignment="0" applyProtection="0"/>
    <xf numFmtId="0" fontId="82" fillId="79" borderId="0" applyNumberFormat="0" applyBorder="0" applyAlignment="0" applyProtection="0"/>
    <xf numFmtId="0" fontId="82" fillId="66" borderId="0" applyNumberFormat="0" applyBorder="0" applyAlignment="0" applyProtection="0"/>
    <xf numFmtId="0" fontId="82" fillId="67" borderId="0" applyNumberFormat="0" applyBorder="0" applyAlignment="0" applyProtection="0"/>
    <xf numFmtId="0" fontId="82" fillId="68" borderId="0" applyNumberFormat="0" applyBorder="0" applyAlignment="0" applyProtection="0"/>
    <xf numFmtId="0" fontId="82" fillId="63" borderId="0" applyNumberFormat="0" applyBorder="0" applyAlignment="0" applyProtection="0"/>
    <xf numFmtId="0" fontId="82" fillId="66" borderId="0" applyNumberFormat="0" applyBorder="0" applyAlignment="0" applyProtection="0"/>
    <xf numFmtId="0" fontId="82" fillId="69" borderId="0" applyNumberFormat="0" applyBorder="0" applyAlignment="0" applyProtection="0"/>
    <xf numFmtId="0" fontId="82" fillId="64" borderId="0" applyNumberFormat="0" applyBorder="0" applyAlignment="0" applyProtection="0"/>
    <xf numFmtId="0" fontId="82" fillId="80" borderId="0" applyNumberFormat="0" applyBorder="0" applyAlignment="0" applyProtection="0"/>
    <xf numFmtId="0" fontId="82" fillId="61" borderId="0" applyNumberFormat="0" applyBorder="0" applyAlignment="0" applyProtection="0"/>
    <xf numFmtId="0" fontId="82" fillId="64" borderId="0" applyNumberFormat="0" applyBorder="0" applyAlignment="0" applyProtection="0"/>
    <xf numFmtId="0" fontId="82" fillId="79" borderId="0" applyNumberFormat="0" applyBorder="0" applyAlignment="0" applyProtection="0"/>
    <xf numFmtId="0" fontId="84" fillId="70" borderId="0" applyNumberFormat="0" applyBorder="0" applyAlignment="0" applyProtection="0"/>
    <xf numFmtId="0" fontId="84" fillId="67" borderId="0" applyNumberFormat="0" applyBorder="0" applyAlignment="0" applyProtection="0"/>
    <xf numFmtId="0" fontId="84" fillId="68"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3" borderId="0" applyNumberFormat="0" applyBorder="0" applyAlignment="0" applyProtection="0"/>
    <xf numFmtId="0" fontId="84" fillId="64" borderId="0" applyNumberFormat="0" applyBorder="0" applyAlignment="0" applyProtection="0"/>
    <xf numFmtId="0" fontId="84" fillId="77" borderId="0" applyNumberFormat="0" applyBorder="0" applyAlignment="0" applyProtection="0"/>
    <xf numFmtId="0" fontId="84" fillId="69" borderId="0" applyNumberFormat="0" applyBorder="0" applyAlignment="0" applyProtection="0"/>
    <xf numFmtId="0" fontId="84" fillId="61" borderId="0" applyNumberFormat="0" applyBorder="0" applyAlignment="0" applyProtection="0"/>
    <xf numFmtId="0" fontId="84" fillId="64" borderId="0" applyNumberFormat="0" applyBorder="0" applyAlignment="0" applyProtection="0"/>
    <xf numFmtId="0" fontId="84" fillId="67"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0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29"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77"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130"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69"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87"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99"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1"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2"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75"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0" fontId="84" fillId="133" borderId="0" applyNumberFormat="0" applyBorder="0" applyAlignment="0" applyProtection="0"/>
    <xf numFmtId="224" fontId="170" fillId="0" borderId="20">
      <alignment horizontal="centerContinuous"/>
    </xf>
    <xf numFmtId="225" fontId="60" fillId="39" borderId="22">
      <alignment horizontal="center" vertical="center"/>
    </xf>
    <xf numFmtId="0" fontId="171" fillId="0" borderId="0"/>
    <xf numFmtId="0" fontId="172" fillId="0" borderId="0"/>
    <xf numFmtId="0" fontId="20" fillId="38" borderId="0" applyNumberFormat="0" applyFont="0" applyAlignment="0">
      <alignment vertical="top"/>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0" fontId="7" fillId="38" borderId="0" applyNumberFormat="0" applyFont="0" applyAlignment="0">
      <alignment vertical="top" wrapText="1"/>
    </xf>
    <xf numFmtId="226" fontId="173" fillId="0" borderId="0"/>
    <xf numFmtId="0" fontId="174" fillId="0" borderId="26" applyNumberFormat="0" applyFill="0" applyBorder="0" applyAlignment="0" applyProtection="0"/>
    <xf numFmtId="0" fontId="49" fillId="0" borderId="26" applyNumberFormat="0" applyFill="0" applyBorder="0" applyAlignment="0" applyProtection="0"/>
    <xf numFmtId="0" fontId="175" fillId="0" borderId="26" applyNumberFormat="0" applyFill="0" applyBorder="0" applyAlignment="0" applyProtection="0"/>
    <xf numFmtId="0" fontId="41" fillId="0" borderId="26" applyNumberFormat="0" applyFill="0" applyAlignment="0" applyProtection="0"/>
    <xf numFmtId="0" fontId="254" fillId="86" borderId="0" applyNumberFormat="0" applyBorder="0" applyAlignment="0" applyProtection="0"/>
    <xf numFmtId="0" fontId="86" fillId="63" borderId="0" applyNumberFormat="0" applyBorder="0" applyAlignment="0" applyProtection="0"/>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1" fontId="45" fillId="41" borderId="23" applyNumberFormat="0" applyBorder="0" applyAlignment="0">
      <alignment horizontal="center" vertical="top" wrapText="1"/>
      <protection hidden="1"/>
    </xf>
    <xf numFmtId="49" fontId="16" fillId="110" borderId="0" applyFont="0" applyAlignment="0" applyProtection="0">
      <alignment horizontal="left"/>
    </xf>
    <xf numFmtId="0" fontId="176" fillId="0" borderId="0">
      <alignment horizontal="right"/>
    </xf>
    <xf numFmtId="0" fontId="99" fillId="65" borderId="33" applyNumberFormat="0" applyAlignment="0" applyProtection="0"/>
    <xf numFmtId="227" fontId="7" fillId="0" borderId="0" applyFont="0" applyFill="0" applyBorder="0" applyAlignment="0" applyProtection="0"/>
    <xf numFmtId="0" fontId="177" fillId="0" borderId="0">
      <alignment horizontal="right"/>
    </xf>
    <xf numFmtId="228" fontId="178" fillId="0" borderId="0">
      <alignment horizontal="right" vertical="center"/>
    </xf>
    <xf numFmtId="229" fontId="178" fillId="0" borderId="0">
      <alignment horizontal="right"/>
    </xf>
    <xf numFmtId="229" fontId="178" fillId="0" borderId="0">
      <alignment horizontal="right" vertical="center"/>
    </xf>
    <xf numFmtId="228" fontId="179" fillId="0" borderId="0">
      <alignment horizontal="right" vertical="center"/>
    </xf>
    <xf numFmtId="230" fontId="180" fillId="0" borderId="0">
      <alignment horizontal="right"/>
    </xf>
    <xf numFmtId="229" fontId="181" fillId="0" borderId="0">
      <alignment horizontal="right" vertical="center"/>
    </xf>
    <xf numFmtId="0" fontId="182" fillId="0" borderId="0"/>
    <xf numFmtId="229" fontId="181" fillId="0" borderId="0">
      <alignment horizontal="right" vertical="center"/>
    </xf>
    <xf numFmtId="229" fontId="178" fillId="0" borderId="0">
      <alignment horizontal="right" vertical="center"/>
    </xf>
    <xf numFmtId="229" fontId="181" fillId="0" borderId="0">
      <alignment horizontal="right" vertical="center"/>
    </xf>
    <xf numFmtId="231" fontId="41" fillId="0" borderId="0">
      <alignment horizontal="right" vertical="center"/>
    </xf>
    <xf numFmtId="231" fontId="165" fillId="0" borderId="0">
      <alignment horizontal="right" vertical="center"/>
    </xf>
    <xf numFmtId="231" fontId="183" fillId="0" borderId="0">
      <alignment horizontal="right" vertical="center"/>
    </xf>
    <xf numFmtId="231" fontId="184" fillId="0" borderId="0">
      <alignment horizontal="right" vertical="center"/>
    </xf>
    <xf numFmtId="0" fontId="185" fillId="0" borderId="0"/>
    <xf numFmtId="232" fontId="41" fillId="0" borderId="0" applyFont="0" applyFill="0" applyBorder="0" applyAlignment="0" applyProtection="0">
      <alignment horizontal="right"/>
    </xf>
    <xf numFmtId="233" fontId="186" fillId="0" borderId="0">
      <alignment horizontal="right"/>
    </xf>
    <xf numFmtId="234" fontId="187" fillId="42" borderId="0">
      <alignment horizontal="right" vertical="center"/>
    </xf>
    <xf numFmtId="235" fontId="187" fillId="42" borderId="0">
      <alignment horizontal="right"/>
    </xf>
    <xf numFmtId="9" fontId="187" fillId="42" borderId="0">
      <alignment horizontal="right" vertical="center"/>
    </xf>
    <xf numFmtId="236" fontId="187" fillId="0" borderId="0">
      <alignment horizontal="right" vertical="center"/>
    </xf>
    <xf numFmtId="237" fontId="187" fillId="0" borderId="56" applyBorder="0">
      <alignment horizontal="right"/>
    </xf>
    <xf numFmtId="0" fontId="49" fillId="0" borderId="0">
      <alignment vertical="center"/>
    </xf>
    <xf numFmtId="233" fontId="187" fillId="0" borderId="0">
      <alignment horizontal="right"/>
    </xf>
    <xf numFmtId="235" fontId="187" fillId="0" borderId="0">
      <alignment horizontal="right"/>
    </xf>
    <xf numFmtId="9" fontId="187" fillId="0" borderId="0">
      <alignment horizontal="right" vertical="center"/>
    </xf>
    <xf numFmtId="236" fontId="187" fillId="0" borderId="0">
      <alignment horizontal="right" vertical="center"/>
    </xf>
    <xf numFmtId="237" fontId="183" fillId="53" borderId="0">
      <alignment horizontal="right"/>
    </xf>
    <xf numFmtId="233" fontId="49" fillId="0" borderId="0">
      <alignment horizontal="right"/>
    </xf>
    <xf numFmtId="238" fontId="41" fillId="0" borderId="0">
      <alignment horizontal="right"/>
    </xf>
    <xf numFmtId="238" fontId="188" fillId="0" borderId="0">
      <alignment horizontal="right"/>
    </xf>
    <xf numFmtId="231" fontId="187" fillId="0" borderId="0">
      <alignment horizontal="right" vertical="center"/>
    </xf>
    <xf numFmtId="238" fontId="165" fillId="0" borderId="0">
      <alignment horizontal="right"/>
    </xf>
    <xf numFmtId="238" fontId="183" fillId="0" borderId="0">
      <alignment horizontal="right"/>
    </xf>
    <xf numFmtId="0" fontId="189" fillId="0" borderId="0">
      <alignment vertical="center"/>
    </xf>
    <xf numFmtId="0" fontId="189" fillId="0" borderId="0">
      <alignment horizontal="right" vertical="center"/>
    </xf>
    <xf numFmtId="0" fontId="190" fillId="0" borderId="0"/>
    <xf numFmtId="0" fontId="88" fillId="44" borderId="33" applyNumberFormat="0" applyAlignment="0" applyProtection="0"/>
    <xf numFmtId="0" fontId="88" fillId="44" borderId="33" applyNumberFormat="0" applyAlignment="0" applyProtection="0"/>
    <xf numFmtId="0" fontId="191" fillId="111" borderId="11" applyNumberFormat="0" applyAlignment="0" applyProtection="0"/>
    <xf numFmtId="0" fontId="192" fillId="100" borderId="33" applyNumberFormat="0" applyAlignment="0" applyProtection="0"/>
    <xf numFmtId="0" fontId="88" fillId="44" borderId="33" applyNumberFormat="0" applyAlignment="0" applyProtection="0"/>
    <xf numFmtId="239" fontId="145" fillId="0" borderId="0" applyFill="0" applyBorder="0" applyProtection="0"/>
    <xf numFmtId="0" fontId="89" fillId="87" borderId="34" applyNumberFormat="0" applyAlignment="0" applyProtection="0"/>
    <xf numFmtId="0" fontId="103" fillId="0" borderId="0" applyNumberFormat="0" applyFill="0" applyBorder="0" applyAlignment="0" applyProtection="0"/>
    <xf numFmtId="0" fontId="96" fillId="0" borderId="36" applyNumberFormat="0" applyFill="0" applyAlignment="0" applyProtection="0"/>
    <xf numFmtId="0" fontId="97" fillId="0" borderId="37" applyNumberFormat="0" applyFill="0" applyAlignment="0" applyProtection="0"/>
    <xf numFmtId="0" fontId="98" fillId="0" borderId="38" applyNumberFormat="0" applyFill="0" applyAlignment="0" applyProtection="0"/>
    <xf numFmtId="0" fontId="98" fillId="0" borderId="0" applyNumberFormat="0" applyFill="0" applyBorder="0" applyAlignment="0" applyProtection="0"/>
    <xf numFmtId="4" fontId="193" fillId="0" borderId="57" applyFont="0" applyFill="0" applyBorder="0" applyAlignment="0">
      <alignment horizontal="center" vertical="center"/>
    </xf>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22"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82" fillId="0" borderId="0" applyFont="0" applyFill="0" applyBorder="0" applyAlignment="0" applyProtection="0"/>
    <xf numFmtId="241" fontId="7"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0"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1"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1"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1"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1"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82"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2" fillId="0" borderId="0" applyFont="0" applyFill="0" applyBorder="0" applyAlignment="0" applyProtection="0"/>
    <xf numFmtId="43" fontId="8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2"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1" fontId="7"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96" fontId="65" fillId="0" borderId="0" applyFont="0" applyFill="0" applyBorder="0" applyAlignment="0" applyProtection="0"/>
    <xf numFmtId="243" fontId="42" fillId="0" borderId="0" applyProtection="0"/>
    <xf numFmtId="241" fontId="42" fillId="0" borderId="0" applyProtection="0"/>
    <xf numFmtId="243" fontId="46" fillId="0" borderId="0" applyProtection="0"/>
    <xf numFmtId="241" fontId="46" fillId="0" borderId="0" applyProtection="0"/>
    <xf numFmtId="3" fontId="7" fillId="0" borderId="0" applyFont="0" applyFill="0" applyBorder="0" applyAlignment="0" applyProtection="0"/>
    <xf numFmtId="0" fontId="255" fillId="0" borderId="0"/>
    <xf numFmtId="0" fontId="194" fillId="0" borderId="0"/>
    <xf numFmtId="0" fontId="125" fillId="0" borderId="0"/>
    <xf numFmtId="0" fontId="195" fillId="0" borderId="0"/>
    <xf numFmtId="3" fontId="7" fillId="0" borderId="0" applyFont="0" applyFill="0" applyBorder="0" applyAlignment="0" applyProtection="0"/>
    <xf numFmtId="3" fontId="7" fillId="0" borderId="0" applyFont="0" applyFill="0" applyBorder="0" applyAlignment="0" applyProtection="0"/>
    <xf numFmtId="172" fontId="60" fillId="0" borderId="0" applyFont="0" applyFill="0" applyBorder="0" applyAlignment="0" applyProtection="0"/>
    <xf numFmtId="0" fontId="255" fillId="0" borderId="0"/>
    <xf numFmtId="0" fontId="125" fillId="0" borderId="0"/>
    <xf numFmtId="172" fontId="60" fillId="0" borderId="0" applyFont="0" applyFill="0" applyBorder="0" applyAlignment="0" applyProtection="0"/>
    <xf numFmtId="172" fontId="60" fillId="0" borderId="0" applyFont="0" applyFill="0" applyBorder="0" applyAlignment="0" applyProtection="0"/>
    <xf numFmtId="172"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4" fontId="60" fillId="0" borderId="0" applyFont="0" applyFill="0" applyBorder="0" applyAlignment="0" applyProtection="0"/>
    <xf numFmtId="166" fontId="144" fillId="0" borderId="0" applyFont="0" applyFill="0" applyBorder="0" applyAlignment="0" applyProtection="0"/>
    <xf numFmtId="169" fontId="7" fillId="0" borderId="0" applyFont="0" applyFill="0" applyBorder="0" applyAlignment="0" applyProtection="0"/>
    <xf numFmtId="169"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244" fontId="167" fillId="36" borderId="58">
      <alignment horizontal="right"/>
    </xf>
    <xf numFmtId="244" fontId="167" fillId="36" borderId="58">
      <alignment horizontal="right"/>
    </xf>
    <xf numFmtId="0"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5" fontId="60" fillId="36" borderId="58">
      <alignment horizontal="right"/>
    </xf>
    <xf numFmtId="244" fontId="167" fillId="36" borderId="58">
      <alignment horizontal="right"/>
    </xf>
    <xf numFmtId="244" fontId="167" fillId="36" borderId="58">
      <alignment horizontal="right"/>
    </xf>
    <xf numFmtId="245" fontId="60"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6" fontId="196" fillId="36" borderId="58">
      <alignment horizontal="right"/>
    </xf>
    <xf numFmtId="244" fontId="167" fillId="36" borderId="58">
      <alignment horizontal="right"/>
    </xf>
    <xf numFmtId="246" fontId="196"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4" fontId="167" fillId="36" borderId="58">
      <alignment horizontal="right"/>
    </xf>
    <xf numFmtId="247" fontId="60" fillId="36" borderId="58">
      <alignment horizontal="right"/>
    </xf>
    <xf numFmtId="0" fontId="7" fillId="112" borderId="0" applyNumberFormat="0" applyFont="0" applyAlignment="0"/>
    <xf numFmtId="248" fontId="144" fillId="0" borderId="0">
      <alignment horizontal="right"/>
    </xf>
    <xf numFmtId="249" fontId="125" fillId="0" borderId="59" applyNumberFormat="0" applyFill="0">
      <alignment horizontal="right"/>
    </xf>
    <xf numFmtId="0" fontId="7" fillId="0" borderId="0" applyFont="0" applyFill="0" applyBorder="0" applyAlignment="0" applyProtection="0"/>
    <xf numFmtId="250" fontId="197" fillId="0" borderId="0" applyFill="0" applyBorder="0" applyProtection="0">
      <alignment vertical="center"/>
    </xf>
    <xf numFmtId="14" fontId="198" fillId="0" borderId="0" applyFill="0" applyBorder="0" applyProtection="0">
      <alignment horizontal="center"/>
    </xf>
    <xf numFmtId="251" fontId="198" fillId="0" borderId="0" applyFill="0" applyBorder="0" applyProtection="0">
      <alignment horizontal="center"/>
    </xf>
    <xf numFmtId="252" fontId="7" fillId="0" borderId="0" applyFont="0" applyFill="0" applyBorder="0" applyAlignment="0" applyProtection="0">
      <alignment wrapText="1"/>
    </xf>
    <xf numFmtId="0" fontId="42" fillId="0" borderId="16" applyNumberForma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0" fontId="233" fillId="0" borderId="0">
      <protection locked="0"/>
    </xf>
    <xf numFmtId="0" fontId="199" fillId="0" borderId="57" applyNumberFormat="0" applyBorder="0"/>
    <xf numFmtId="0" fontId="89" fillId="78" borderId="34" applyNumberFormat="0" applyAlignment="0" applyProtection="0"/>
    <xf numFmtId="0" fontId="256" fillId="0" borderId="0">
      <protection locked="0"/>
    </xf>
    <xf numFmtId="0" fontId="256" fillId="0" borderId="0">
      <protection locked="0"/>
    </xf>
    <xf numFmtId="39" fontId="167" fillId="113" borderId="0"/>
    <xf numFmtId="165" fontId="167" fillId="113" borderId="0" applyBorder="0"/>
    <xf numFmtId="253" fontId="167" fillId="0" borderId="0"/>
    <xf numFmtId="254" fontId="167" fillId="0" borderId="0"/>
    <xf numFmtId="39" fontId="167" fillId="113" borderId="0"/>
    <xf numFmtId="255" fontId="167" fillId="0" borderId="0"/>
    <xf numFmtId="256" fontId="167" fillId="0" borderId="0"/>
    <xf numFmtId="257" fontId="7" fillId="0" borderId="0" applyFont="0" applyFill="0" applyBorder="0" applyAlignment="0" applyProtection="0"/>
    <xf numFmtId="0" fontId="7" fillId="0" borderId="0" applyFont="0" applyFill="0" applyBorder="0" applyAlignment="0" applyProtection="0"/>
    <xf numFmtId="189" fontId="7" fillId="0" borderId="0" applyFont="0" applyFill="0" applyBorder="0" applyAlignment="0" applyProtection="0"/>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0" fontId="233" fillId="0" borderId="0">
      <protection locked="0"/>
    </xf>
    <xf numFmtId="258" fontId="200" fillId="114" borderId="23">
      <alignment horizontal="left"/>
    </xf>
    <xf numFmtId="258" fontId="200" fillId="114" borderId="23">
      <alignment horizontal="left"/>
    </xf>
    <xf numFmtId="0" fontId="110" fillId="0" borderId="0" applyNumberFormat="0" applyFill="0" applyBorder="0" applyAlignment="0" applyProtection="0"/>
    <xf numFmtId="0" fontId="233" fillId="0" borderId="0">
      <protection locked="0"/>
    </xf>
    <xf numFmtId="259" fontId="7" fillId="0" borderId="0" applyFont="0" applyFill="0" applyBorder="0" applyAlignment="0" applyProtection="0"/>
    <xf numFmtId="0" fontId="233" fillId="0" borderId="0">
      <protection locked="0"/>
    </xf>
    <xf numFmtId="2" fontId="7" fillId="0" borderId="0" applyFont="0" applyFill="0" applyBorder="0" applyAlignment="0" applyProtection="0"/>
    <xf numFmtId="2" fontId="7" fillId="0" borderId="0" applyFont="0" applyFill="0" applyBorder="0" applyAlignment="0" applyProtection="0"/>
    <xf numFmtId="0" fontId="125" fillId="0" borderId="0"/>
    <xf numFmtId="173" fontId="201" fillId="115" borderId="0">
      <alignment vertical="center"/>
      <protection hidden="1"/>
    </xf>
    <xf numFmtId="260" fontId="49" fillId="0" borderId="0" applyBorder="0" applyProtection="0"/>
    <xf numFmtId="261" fontId="167" fillId="0" borderId="60"/>
    <xf numFmtId="0" fontId="167" fillId="36" borderId="58">
      <alignment horizontal="right"/>
    </xf>
    <xf numFmtId="262" fontId="167" fillId="36" borderId="58">
      <alignment horizontal="right"/>
    </xf>
    <xf numFmtId="262" fontId="167" fillId="36" borderId="58">
      <alignment horizontal="right"/>
    </xf>
    <xf numFmtId="0"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3" fontId="60" fillId="36" borderId="58">
      <alignment horizontal="right"/>
    </xf>
    <xf numFmtId="262" fontId="167" fillId="36" borderId="58">
      <alignment horizontal="right"/>
    </xf>
    <xf numFmtId="262" fontId="167" fillId="36" borderId="58">
      <alignment horizontal="right"/>
    </xf>
    <xf numFmtId="263" fontId="60"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4" fontId="196" fillId="36" borderId="58">
      <alignment horizontal="right"/>
    </xf>
    <xf numFmtId="262" fontId="167" fillId="36" borderId="58">
      <alignment horizontal="right"/>
    </xf>
    <xf numFmtId="264" fontId="196"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2" fontId="167" fillId="36" borderId="58">
      <alignment horizontal="right"/>
    </xf>
    <xf numFmtId="265" fontId="60" fillId="36" borderId="58">
      <alignment horizontal="right"/>
    </xf>
    <xf numFmtId="0" fontId="41" fillId="0" borderId="0">
      <alignment vertical="center"/>
    </xf>
    <xf numFmtId="229" fontId="178" fillId="0" borderId="0">
      <alignment horizontal="right" vertical="center"/>
    </xf>
    <xf numFmtId="230" fontId="180" fillId="0" borderId="0">
      <alignment horizontal="right"/>
    </xf>
    <xf numFmtId="230" fontId="202" fillId="0" borderId="0">
      <alignment horizontal="right"/>
    </xf>
    <xf numFmtId="231" fontId="41" fillId="0" borderId="0">
      <alignment horizontal="right" vertical="center"/>
    </xf>
    <xf numFmtId="230" fontId="203" fillId="0" borderId="0"/>
    <xf numFmtId="0" fontId="204" fillId="7" borderId="61"/>
    <xf numFmtId="0" fontId="205" fillId="100" borderId="62" applyNumberFormat="0" applyBorder="0" applyProtection="0">
      <alignment vertical="center"/>
    </xf>
    <xf numFmtId="0" fontId="197" fillId="0" borderId="0" applyFill="0" applyBorder="0" applyProtection="0">
      <alignment vertical="center"/>
    </xf>
    <xf numFmtId="0" fontId="94" fillId="134" borderId="0" applyNumberFormat="0" applyBorder="0" applyAlignment="0" applyProtection="0"/>
    <xf numFmtId="0" fontId="94" fillId="64" borderId="0" applyNumberFormat="0" applyBorder="0" applyAlignment="0" applyProtection="0"/>
    <xf numFmtId="49" fontId="257" fillId="36" borderId="0" applyNumberFormat="0" applyFont="0" applyFill="0" applyAlignment="0">
      <alignment horizontal="left"/>
    </xf>
    <xf numFmtId="266" fontId="145" fillId="0" borderId="0" applyFill="0" applyBorder="0" applyAlignment="0" applyProtection="0">
      <alignment horizontal="right"/>
    </xf>
    <xf numFmtId="0" fontId="206" fillId="5" borderId="61"/>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185"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49" fontId="207" fillId="0" borderId="0">
      <alignment horizontal="right"/>
    </xf>
    <xf numFmtId="230" fontId="208" fillId="0" borderId="0"/>
    <xf numFmtId="0" fontId="258" fillId="0" borderId="75" applyNumberFormat="0" applyFill="0" applyAlignment="0" applyProtection="0"/>
    <xf numFmtId="0" fontId="259" fillId="0" borderId="37" applyNumberFormat="0" applyFill="0" applyAlignment="0" applyProtection="0"/>
    <xf numFmtId="0" fontId="209" fillId="0" borderId="76" applyNumberFormat="0" applyFill="0" applyAlignment="0" applyProtection="0"/>
    <xf numFmtId="0" fontId="209" fillId="0" borderId="63" applyNumberFormat="0" applyFill="0" applyAlignment="0" applyProtection="0"/>
    <xf numFmtId="0" fontId="209" fillId="0" borderId="0" applyNumberFormat="0" applyFill="0" applyBorder="0" applyAlignment="0" applyProtection="0"/>
    <xf numFmtId="0" fontId="209" fillId="0" borderId="0" applyNumberFormat="0" applyFill="0" applyBorder="0" applyAlignment="0" applyProtection="0"/>
    <xf numFmtId="0" fontId="210" fillId="116" borderId="61"/>
    <xf numFmtId="267" fontId="211" fillId="0" borderId="0" applyNumberFormat="0" applyFill="0" applyBorder="0" applyAlignment="0"/>
    <xf numFmtId="173" fontId="201" fillId="117" borderId="0">
      <alignment vertical="center"/>
      <protection hidden="1"/>
    </xf>
    <xf numFmtId="0" fontId="100" fillId="0" borderId="39" applyNumberFormat="0" applyFill="0" applyAlignment="0" applyProtection="0"/>
    <xf numFmtId="0" fontId="212" fillId="0" borderId="0" applyNumberFormat="0" applyFill="0" applyBorder="0" applyAlignment="0" applyProtection="0">
      <alignment vertical="top"/>
      <protection locked="0"/>
    </xf>
    <xf numFmtId="0" fontId="213" fillId="0" borderId="0" applyNumberFormat="0" applyFill="0" applyBorder="0" applyAlignment="0" applyProtection="0"/>
    <xf numFmtId="0" fontId="214"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216" fillId="0" borderId="0" applyNumberFormat="0" applyFill="0" applyBorder="0" applyAlignment="0" applyProtection="0">
      <alignment vertical="top"/>
      <protection locked="0"/>
    </xf>
    <xf numFmtId="0" fontId="214" fillId="0" borderId="0" applyNumberFormat="0" applyFill="0" applyBorder="0" applyAlignment="0" applyProtection="0">
      <alignment vertical="top"/>
      <protection locked="0"/>
    </xf>
    <xf numFmtId="0" fontId="217" fillId="0" borderId="0" applyNumberFormat="0" applyFill="0" applyBorder="0" applyAlignment="0" applyProtection="0">
      <alignment vertical="top"/>
      <protection locked="0"/>
    </xf>
    <xf numFmtId="267" fontId="218" fillId="0" borderId="0" applyNumberFormat="0" applyFill="0" applyBorder="0" applyAlignment="0">
      <protection locked="0"/>
    </xf>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65" borderId="33" applyNumberFormat="0" applyAlignment="0" applyProtection="0"/>
    <xf numFmtId="0" fontId="99" fillId="80" borderId="33" applyNumberFormat="0" applyAlignment="0" applyProtection="0"/>
    <xf numFmtId="3" fontId="20" fillId="58" borderId="0" applyNumberFormat="0" applyFont="0" applyAlignment="0">
      <alignment horizontal="left"/>
    </xf>
    <xf numFmtId="0" fontId="219" fillId="0" borderId="62" applyNumberFormat="0" applyAlignment="0" applyProtection="0"/>
    <xf numFmtId="0" fontId="220" fillId="100" borderId="0" applyNumberFormat="0" applyAlignment="0" applyProtection="0"/>
    <xf numFmtId="0" fontId="221" fillId="0" borderId="62" applyNumberFormat="0" applyAlignment="0" applyProtection="0"/>
    <xf numFmtId="0" fontId="222" fillId="74" borderId="0" applyNumberFormat="0" applyAlignment="0" applyProtection="0"/>
    <xf numFmtId="0" fontId="7" fillId="79" borderId="40" applyNumberFormat="0" applyFont="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0" fontId="94" fillId="62" borderId="0" applyNumberFormat="0" applyBorder="0" applyAlignment="0" applyProtection="0"/>
    <xf numFmtId="0" fontId="101" fillId="44" borderId="3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268" fontId="7" fillId="0" borderId="0" applyFont="0" applyFill="0" applyBorder="0" applyAlignment="0" applyProtection="0"/>
    <xf numFmtId="268" fontId="7" fillId="0" borderId="0" applyFont="0" applyFill="0" applyBorder="0" applyAlignment="0" applyProtection="0"/>
    <xf numFmtId="268"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68" fontId="7"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5"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5"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241" fontId="82" fillId="0" borderId="0" applyFont="0" applyFill="0" applyBorder="0" applyAlignment="0" applyProtection="0"/>
    <xf numFmtId="43" fontId="7" fillId="0" borderId="0" applyFont="0" applyFill="0" applyBorder="0" applyAlignment="0" applyProtection="0"/>
    <xf numFmtId="0" fontId="7" fillId="0" borderId="5" applyNumberFormat="0" applyFont="0" applyFill="0" applyAlignment="0" applyProtection="0"/>
    <xf numFmtId="0" fontId="7" fillId="0" borderId="0" applyNumberFormat="0" applyFill="0" applyBorder="0" applyAlignment="0" applyProtection="0">
      <alignment vertical="top"/>
      <protection locked="0"/>
    </xf>
    <xf numFmtId="49" fontId="67" fillId="118" borderId="0" applyNumberFormat="0" applyBorder="0" applyAlignment="0" applyProtection="0"/>
    <xf numFmtId="0" fontId="60" fillId="119" borderId="0" applyNumberFormat="0" applyFont="0" applyBorder="0" applyProtection="0"/>
    <xf numFmtId="0" fontId="260" fillId="0" borderId="77" applyNumberFormat="0" applyFill="0" applyAlignment="0" applyProtection="0"/>
    <xf numFmtId="0" fontId="110" fillId="0" borderId="64" applyNumberFormat="0" applyFill="0" applyAlignment="0" applyProtection="0"/>
    <xf numFmtId="0" fontId="167" fillId="0" borderId="0">
      <alignment horizontal="right"/>
    </xf>
    <xf numFmtId="269" fontId="167" fillId="0" borderId="0">
      <alignment horizontal="right"/>
    </xf>
    <xf numFmtId="270" fontId="167" fillId="0" borderId="0">
      <alignment horizontal="right"/>
    </xf>
    <xf numFmtId="270" fontId="167" fillId="0" borderId="0">
      <alignment horizontal="right"/>
    </xf>
    <xf numFmtId="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46" fontId="60" fillId="0" borderId="0">
      <alignment horizontal="right"/>
    </xf>
    <xf numFmtId="270" fontId="167" fillId="0" borderId="0">
      <alignment horizontal="right"/>
    </xf>
    <xf numFmtId="270" fontId="167" fillId="0" borderId="0">
      <alignment horizontal="right"/>
    </xf>
    <xf numFmtId="246" fontId="60"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1" fontId="196" fillId="0" borderId="0">
      <alignment horizontal="right"/>
    </xf>
    <xf numFmtId="270" fontId="167" fillId="0" borderId="0">
      <alignment horizontal="right"/>
    </xf>
    <xf numFmtId="271" fontId="196"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0" fontId="167" fillId="0" borderId="0">
      <alignment horizontal="right"/>
    </xf>
    <xf numFmtId="272" fontId="60" fillId="0" borderId="0">
      <alignment horizontal="right"/>
    </xf>
    <xf numFmtId="0" fontId="93" fillId="0" borderId="0" applyNumberFormat="0" applyFill="0" applyBorder="0" applyAlignment="0" applyProtection="0"/>
    <xf numFmtId="0" fontId="7" fillId="0" borderId="0"/>
    <xf numFmtId="0" fontId="7" fillId="0" borderId="0"/>
    <xf numFmtId="266" fontId="145" fillId="0" borderId="0" applyFill="0" applyBorder="0" applyAlignment="0" applyProtection="0">
      <alignment horizontal="right"/>
    </xf>
    <xf numFmtId="273" fontId="223" fillId="0" borderId="0" applyFont="0" applyFill="0" applyBorder="0" applyAlignment="0" applyProtection="0"/>
    <xf numFmtId="4" fontId="125" fillId="0" borderId="0" applyFont="0" applyFill="0" applyBorder="0" applyAlignment="0" applyProtection="0"/>
    <xf numFmtId="295" fontId="7" fillId="0" borderId="0" applyFont="0" applyFill="0" applyBorder="0" applyAlignment="0" applyProtection="0"/>
    <xf numFmtId="297" fontId="7" fillId="0" borderId="0" applyFont="0" applyFill="0" applyBorder="0" applyAlignment="0" applyProtection="0"/>
    <xf numFmtId="41" fontId="7" fillId="0" borderId="0" applyFont="0" applyFill="0" applyBorder="0" applyAlignment="0" applyProtection="0"/>
    <xf numFmtId="43" fontId="7" fillId="0" borderId="0" applyFont="0" applyFill="0" applyBorder="0" applyAlignment="0" applyProtection="0"/>
    <xf numFmtId="0" fontId="167" fillId="36" borderId="58">
      <alignment horizontal="right"/>
    </xf>
    <xf numFmtId="283" fontId="7" fillId="0" borderId="0" applyFont="0" applyFill="0" applyBorder="0" applyAlignment="0" applyProtection="0"/>
    <xf numFmtId="298" fontId="7" fillId="0" borderId="0" applyFont="0" applyFill="0" applyBorder="0" applyAlignment="0" applyProtection="0"/>
    <xf numFmtId="188" fontId="7" fillId="0" borderId="0" applyFont="0" applyFill="0" applyBorder="0" applyAlignment="0" applyProtection="0"/>
    <xf numFmtId="189" fontId="7" fillId="0" borderId="0" applyFont="0" applyFill="0" applyBorder="0" applyAlignment="0" applyProtection="0"/>
    <xf numFmtId="0" fontId="224" fillId="0" borderId="0" applyNumberFormat="0" applyFont="0" applyAlignment="0">
      <alignment horizontal="left"/>
    </xf>
    <xf numFmtId="185" fontId="60" fillId="0" borderId="0" applyProtection="0"/>
    <xf numFmtId="185" fontId="60" fillId="0" borderId="0" applyProtection="0"/>
    <xf numFmtId="186" fontId="60" fillId="0" borderId="0" applyProtection="0"/>
    <xf numFmtId="186" fontId="60" fillId="0" borderId="0" applyProtection="0"/>
    <xf numFmtId="187" fontId="60" fillId="0" borderId="0" applyProtection="0"/>
    <xf numFmtId="187" fontId="60" fillId="0" borderId="0" applyProtection="0"/>
    <xf numFmtId="185" fontId="60" fillId="0" borderId="0" applyProtection="0"/>
    <xf numFmtId="185" fontId="60" fillId="0" borderId="0" applyProtection="0"/>
    <xf numFmtId="186" fontId="60" fillId="0" borderId="0" applyProtection="0"/>
    <xf numFmtId="186" fontId="60" fillId="0" borderId="0" applyProtection="0"/>
    <xf numFmtId="187" fontId="60" fillId="0" borderId="0" applyProtection="0"/>
    <xf numFmtId="187" fontId="60" fillId="0" borderId="0" applyProtection="0"/>
    <xf numFmtId="0" fontId="124" fillId="91" borderId="0" applyNumberFormat="0" applyBorder="0" applyAlignment="0" applyProtection="0"/>
    <xf numFmtId="0" fontId="225" fillId="80" borderId="0" applyNumberFormat="0" applyBorder="0" applyAlignment="0" applyProtection="0"/>
    <xf numFmtId="274" fontId="60" fillId="0" borderId="0"/>
    <xf numFmtId="0" fontId="226"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227" fillId="0" borderId="0">
      <alignment vertical="center"/>
    </xf>
    <xf numFmtId="0" fontId="7" fillId="0" borderId="0"/>
    <xf numFmtId="0" fontId="227" fillId="0" borderId="0">
      <alignment vertical="center"/>
    </xf>
    <xf numFmtId="0" fontId="5" fillId="0" borderId="0"/>
    <xf numFmtId="0" fontId="5" fillId="0" borderId="0"/>
    <xf numFmtId="0" fontId="7" fillId="0" borderId="0"/>
    <xf numFmtId="0" fontId="5" fillId="0" borderId="0"/>
    <xf numFmtId="0" fontId="5" fillId="0" borderId="0"/>
    <xf numFmtId="0" fontId="22" fillId="0" borderId="0">
      <alignment vertical="center"/>
      <protection locked="0"/>
    </xf>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7" fillId="0" borderId="0"/>
    <xf numFmtId="0" fontId="5"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228" fillId="0" borderId="0"/>
    <xf numFmtId="0" fontId="5" fillId="0" borderId="0"/>
    <xf numFmtId="0" fontId="1" fillId="0" borderId="0"/>
    <xf numFmtId="0" fontId="1" fillId="0" borderId="0"/>
    <xf numFmtId="0" fontId="1" fillId="0" borderId="0"/>
    <xf numFmtId="0" fontId="1" fillId="0" borderId="0"/>
    <xf numFmtId="0" fontId="7"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7" fillId="0" borderId="0"/>
    <xf numFmtId="0" fontId="1" fillId="0" borderId="0"/>
    <xf numFmtId="0" fontId="7" fillId="0" borderId="0"/>
    <xf numFmtId="0" fontId="5" fillId="0" borderId="0"/>
    <xf numFmtId="0" fontId="5" fillId="0" borderId="0"/>
    <xf numFmtId="0" fontId="5" fillId="0" borderId="0"/>
    <xf numFmtId="0" fontId="5" fillId="0" borderId="0"/>
    <xf numFmtId="0" fontId="42" fillId="0" borderId="0"/>
    <xf numFmtId="0" fontId="227" fillId="0" borderId="0">
      <alignment vertical="center"/>
    </xf>
    <xf numFmtId="0" fontId="82" fillId="0" borderId="0"/>
    <xf numFmtId="0" fontId="7" fillId="0" borderId="0"/>
    <xf numFmtId="0" fontId="227" fillId="0" borderId="0">
      <alignment vertical="center"/>
    </xf>
    <xf numFmtId="0" fontId="5" fillId="0" borderId="0"/>
    <xf numFmtId="0" fontId="5" fillId="0" borderId="0"/>
    <xf numFmtId="0" fontId="65" fillId="0" borderId="0"/>
    <xf numFmtId="0" fontId="65" fillId="0" borderId="0"/>
    <xf numFmtId="0" fontId="42" fillId="0" borderId="0"/>
    <xf numFmtId="0" fontId="1" fillId="0" borderId="0"/>
    <xf numFmtId="0" fontId="7" fillId="0" borderId="0"/>
    <xf numFmtId="0" fontId="5" fillId="0" borderId="0"/>
    <xf numFmtId="0" fontId="5" fillId="0" borderId="0"/>
    <xf numFmtId="0" fontId="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7" fillId="0" borderId="0"/>
    <xf numFmtId="0" fontId="5" fillId="0" borderId="0"/>
    <xf numFmtId="0" fontId="5" fillId="0" borderId="0"/>
    <xf numFmtId="0" fontId="228" fillId="0" borderId="0"/>
    <xf numFmtId="0" fontId="227" fillId="0" borderId="0">
      <alignment vertical="center"/>
    </xf>
    <xf numFmtId="0" fontId="227" fillId="0" borderId="0">
      <alignment vertical="center"/>
    </xf>
    <xf numFmtId="0" fontId="82" fillId="0" borderId="0"/>
    <xf numFmtId="0" fontId="41" fillId="0" borderId="0"/>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227" fillId="0" borderId="0">
      <alignment vertical="center"/>
    </xf>
    <xf numFmtId="0" fontId="7" fillId="0" borderId="0"/>
    <xf numFmtId="0" fontId="4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7" fillId="0" borderId="0">
      <alignment vertical="center"/>
    </xf>
    <xf numFmtId="0" fontId="227" fillId="0" borderId="0">
      <alignment vertical="center"/>
    </xf>
    <xf numFmtId="0" fontId="82" fillId="0" borderId="0"/>
    <xf numFmtId="0" fontId="227" fillId="0" borderId="0">
      <alignment vertical="center"/>
    </xf>
    <xf numFmtId="0" fontId="227" fillId="0" borderId="0">
      <alignment vertical="center"/>
    </xf>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1" fillId="0" borderId="0"/>
    <xf numFmtId="0" fontId="227" fillId="0" borderId="0">
      <alignment vertical="center"/>
    </xf>
    <xf numFmtId="0" fontId="227" fillId="0" borderId="0">
      <alignment vertical="center"/>
    </xf>
    <xf numFmtId="0" fontId="82" fillId="0" borderId="0"/>
    <xf numFmtId="0" fontId="5" fillId="0" borderId="0"/>
    <xf numFmtId="0" fontId="5" fillId="0" borderId="0"/>
    <xf numFmtId="0" fontId="227" fillId="0" borderId="0">
      <alignment vertical="center"/>
    </xf>
    <xf numFmtId="0" fontId="227" fillId="0" borderId="0">
      <alignment vertical="center"/>
    </xf>
    <xf numFmtId="0" fontId="227" fillId="0" borderId="0">
      <alignment vertical="center"/>
    </xf>
    <xf numFmtId="0" fontId="7" fillId="0" borderId="0"/>
    <xf numFmtId="0" fontId="5" fillId="0" borderId="0"/>
    <xf numFmtId="0" fontId="5" fillId="0" borderId="0"/>
    <xf numFmtId="0" fontId="228" fillId="0" borderId="0"/>
    <xf numFmtId="0" fontId="1" fillId="0" borderId="0"/>
    <xf numFmtId="0" fontId="227"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2" fillId="0" borderId="0"/>
    <xf numFmtId="0" fontId="226"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2" fillId="0" borderId="0"/>
    <xf numFmtId="0" fontId="7" fillId="0" borderId="0"/>
    <xf numFmtId="0" fontId="8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1" fillId="0" borderId="0"/>
    <xf numFmtId="0" fontId="7" fillId="0" borderId="0"/>
    <xf numFmtId="0" fontId="229" fillId="0" borderId="0"/>
    <xf numFmtId="0" fontId="7" fillId="79" borderId="40" applyNumberFormat="0" applyFont="0" applyAlignment="0" applyProtection="0"/>
    <xf numFmtId="0" fontId="7" fillId="90" borderId="40" applyNumberFormat="0" applyFont="0" applyAlignment="0" applyProtection="0"/>
    <xf numFmtId="0" fontId="7" fillId="79" borderId="40" applyNumberFormat="0" applyFont="0" applyAlignment="0" applyProtection="0"/>
    <xf numFmtId="0" fontId="176" fillId="79" borderId="40" applyNumberFormat="0" applyFont="0" applyAlignment="0" applyProtection="0"/>
    <xf numFmtId="0" fontId="7" fillId="79" borderId="40" applyNumberFormat="0" applyFont="0" applyAlignment="0" applyProtection="0"/>
    <xf numFmtId="0" fontId="230" fillId="0" borderId="21"/>
    <xf numFmtId="275" fontId="197" fillId="0" borderId="0" applyFill="0" applyBorder="0" applyProtection="0">
      <alignment vertical="center"/>
    </xf>
    <xf numFmtId="0" fontId="104" fillId="0" borderId="35" applyNumberFormat="0" applyFill="0" applyAlignment="0" applyProtection="0"/>
    <xf numFmtId="0" fontId="101" fillId="44" borderId="32" applyNumberFormat="0" applyAlignment="0" applyProtection="0"/>
    <xf numFmtId="0" fontId="101" fillId="44" borderId="32" applyNumberFormat="0" applyAlignment="0" applyProtection="0"/>
    <xf numFmtId="0" fontId="101" fillId="100" borderId="32" applyNumberFormat="0" applyAlignment="0" applyProtection="0"/>
    <xf numFmtId="0" fontId="101" fillId="44" borderId="32" applyNumberFormat="0" applyAlignment="0" applyProtection="0"/>
    <xf numFmtId="0" fontId="210" fillId="120" borderId="65">
      <alignment horizontal="center"/>
    </xf>
    <xf numFmtId="0" fontId="231" fillId="0" borderId="0" applyNumberFormat="0" applyFill="0" applyBorder="0" applyProtection="0"/>
    <xf numFmtId="2" fontId="232" fillId="0" borderId="20" applyNumberFormat="0" applyFill="0" applyProtection="0">
      <alignment horizontal="right" vertical="center"/>
      <protection locked="0"/>
    </xf>
    <xf numFmtId="4" fontId="185" fillId="0" borderId="0" applyNumberFormat="0" applyFill="0" applyBorder="0" applyProtection="0">
      <alignment horizontal="left" vertical="center"/>
      <protection locked="0"/>
    </xf>
    <xf numFmtId="4" fontId="185" fillId="0" borderId="0" applyFill="0" applyBorder="0" applyProtection="0">
      <alignment horizontal="right" vertical="center"/>
      <protection locked="0"/>
    </xf>
    <xf numFmtId="0" fontId="49" fillId="0" borderId="66" applyNumberFormat="0" applyFill="0" applyBorder="0" applyProtection="0">
      <protection locked="0"/>
    </xf>
    <xf numFmtId="0" fontId="70" fillId="0" borderId="0" applyNumberFormat="0" applyFill="0" applyBorder="0" applyAlignment="0" applyProtection="0"/>
    <xf numFmtId="276" fontId="167" fillId="113" borderId="0"/>
    <xf numFmtId="277" fontId="167" fillId="0" borderId="0"/>
    <xf numFmtId="214" fontId="7" fillId="0" borderId="0" applyFont="0" applyFill="0" applyBorder="0" applyAlignment="0" applyProtection="0"/>
    <xf numFmtId="216" fontId="7" fillId="0" borderId="0" applyFont="0" applyFill="0" applyBorder="0" applyAlignment="0" applyProtection="0"/>
    <xf numFmtId="278" fontId="7" fillId="0" borderId="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82"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82"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226"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88" fontId="60" fillId="0" borderId="0" applyProtection="0"/>
    <xf numFmtId="188" fontId="60" fillId="0" borderId="0" applyProtection="0"/>
    <xf numFmtId="189" fontId="60" fillId="0" borderId="0" applyProtection="0"/>
    <xf numFmtId="189" fontId="60" fillId="0" borderId="0" applyProtection="0"/>
    <xf numFmtId="188" fontId="60" fillId="0" borderId="0" applyProtection="0"/>
    <xf numFmtId="188" fontId="60" fillId="0" borderId="0" applyProtection="0"/>
    <xf numFmtId="189" fontId="60" fillId="0" borderId="0" applyProtection="0"/>
    <xf numFmtId="189" fontId="60" fillId="0" borderId="0" applyProtection="0"/>
    <xf numFmtId="279" fontId="197" fillId="0" borderId="0">
      <alignment vertical="center"/>
    </xf>
    <xf numFmtId="280" fontId="233" fillId="0" borderId="0">
      <protection locked="0"/>
    </xf>
    <xf numFmtId="281" fontId="145" fillId="0" borderId="0" applyFill="0" applyBorder="0" applyAlignment="0" applyProtection="0">
      <alignment horizontal="left"/>
    </xf>
    <xf numFmtId="9" fontId="7" fillId="0" borderId="0" applyFont="0" applyFill="0" applyBorder="0" applyAlignment="0" applyProtection="0"/>
    <xf numFmtId="174" fontId="119" fillId="0" borderId="0" applyFill="0" applyBorder="0" applyAlignment="0"/>
    <xf numFmtId="211" fontId="119" fillId="0" borderId="0" applyFill="0" applyBorder="0" applyAlignment="0"/>
    <xf numFmtId="174" fontId="119" fillId="0" borderId="0" applyFill="0" applyBorder="0" applyAlignment="0"/>
    <xf numFmtId="215" fontId="119" fillId="0" borderId="0" applyFill="0" applyBorder="0" applyAlignment="0"/>
    <xf numFmtId="211" fontId="119" fillId="0" borderId="0" applyFill="0" applyBorder="0" applyAlignment="0"/>
    <xf numFmtId="282" fontId="167" fillId="36" borderId="67">
      <alignment horizontal="right"/>
    </xf>
    <xf numFmtId="9" fontId="77" fillId="0" borderId="0" applyBorder="0">
      <alignment horizontal="right"/>
    </xf>
    <xf numFmtId="283" fontId="77" fillId="0" borderId="0">
      <alignment horizontal="right"/>
    </xf>
    <xf numFmtId="9" fontId="82" fillId="0" borderId="0" applyFont="0" applyFill="0" applyBorder="0" applyAlignment="0" applyProtection="0"/>
    <xf numFmtId="9" fontId="82" fillId="0" borderId="0" applyFont="0" applyFill="0" applyBorder="0" applyAlignment="0" applyProtection="0"/>
    <xf numFmtId="9" fontId="82" fillId="0" borderId="0" applyFont="0" applyFill="0" applyBorder="0" applyAlignment="0" applyProtection="0"/>
    <xf numFmtId="9" fontId="4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10" fontId="77" fillId="0" borderId="0">
      <alignment horizontal="right"/>
    </xf>
    <xf numFmtId="9" fontId="8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28" fillId="0" borderId="0" applyFont="0" applyFill="0" applyBorder="0" applyAlignment="0" applyProtection="0"/>
    <xf numFmtId="9" fontId="60" fillId="0" borderId="0" applyFont="0" applyFill="0" applyBorder="0" applyAlignment="0" applyProtection="0"/>
    <xf numFmtId="9" fontId="65" fillId="0" borderId="0" applyFont="0" applyFill="0" applyBorder="0" applyAlignment="0" applyProtection="0"/>
    <xf numFmtId="9" fontId="6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284" fontId="167" fillId="36" borderId="0"/>
    <xf numFmtId="284" fontId="167" fillId="36" borderId="0"/>
    <xf numFmtId="0"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5" fontId="60" fillId="36" borderId="0"/>
    <xf numFmtId="284" fontId="167" fillId="36" borderId="0"/>
    <xf numFmtId="284" fontId="167" fillId="36" borderId="0"/>
    <xf numFmtId="285" fontId="60"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6" fontId="196" fillId="36" borderId="0"/>
    <xf numFmtId="284" fontId="167" fillId="36" borderId="0"/>
    <xf numFmtId="286" fontId="196"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4" fontId="167" fillId="36" borderId="0"/>
    <xf numFmtId="287" fontId="60" fillId="36" borderId="0"/>
    <xf numFmtId="0" fontId="234" fillId="0" borderId="0">
      <alignment horizontal="center"/>
    </xf>
    <xf numFmtId="0" fontId="167" fillId="0" borderId="20">
      <alignment horizontal="centerContinuous"/>
    </xf>
    <xf numFmtId="288" fontId="167" fillId="36" borderId="0">
      <alignment horizontal="right"/>
    </xf>
    <xf numFmtId="289" fontId="167" fillId="36" borderId="58">
      <alignment horizontal="right"/>
    </xf>
    <xf numFmtId="3" fontId="219" fillId="0" borderId="68" applyBorder="0">
      <alignment horizontal="right" wrapText="1"/>
    </xf>
    <xf numFmtId="4" fontId="219" fillId="0" borderId="69" applyBorder="0">
      <alignment horizontal="right" wrapText="1"/>
    </xf>
    <xf numFmtId="0" fontId="86" fillId="61" borderId="0" applyNumberFormat="0" applyBorder="0" applyAlignment="0" applyProtection="0"/>
    <xf numFmtId="0" fontId="235" fillId="6" borderId="61"/>
    <xf numFmtId="4" fontId="147" fillId="38" borderId="27" applyNumberFormat="0" applyProtection="0">
      <alignment vertical="center"/>
    </xf>
    <xf numFmtId="4" fontId="42" fillId="0" borderId="0" applyNumberFormat="0" applyProtection="0">
      <alignment horizontal="left" vertical="center" indent="1"/>
    </xf>
    <xf numFmtId="4" fontId="147" fillId="0" borderId="0" applyNumberFormat="0" applyProtection="0">
      <alignment horizontal="left" vertical="center" indent="1"/>
    </xf>
    <xf numFmtId="4" fontId="75" fillId="0" borderId="0" applyNumberFormat="0" applyProtection="0">
      <alignment horizontal="left" vertical="center" indent="1"/>
    </xf>
    <xf numFmtId="4" fontId="42" fillId="0" borderId="27" applyNumberFormat="0" applyProtection="0">
      <alignment horizontal="right" vertical="center"/>
    </xf>
    <xf numFmtId="4" fontId="219" fillId="0" borderId="0" applyNumberFormat="0" applyProtection="0">
      <alignment horizontal="left" vertical="center" indent="1"/>
    </xf>
    <xf numFmtId="4" fontId="219" fillId="0" borderId="0" applyNumberFormat="0" applyProtection="0">
      <alignment horizontal="left" vertical="center" indent="1"/>
    </xf>
    <xf numFmtId="4" fontId="236" fillId="56" borderId="27" applyNumberFormat="0" applyProtection="0">
      <alignment vertical="center"/>
    </xf>
    <xf numFmtId="4" fontId="42" fillId="0" borderId="27" applyNumberFormat="0" applyProtection="0">
      <alignment horizontal="right" vertical="center"/>
    </xf>
    <xf numFmtId="4" fontId="236" fillId="56" borderId="27" applyNumberFormat="0" applyProtection="0">
      <alignment horizontal="right" vertical="center"/>
    </xf>
    <xf numFmtId="4" fontId="147" fillId="0" borderId="27" applyNumberFormat="0" applyProtection="0">
      <alignment horizontal="left" vertical="center" wrapText="1" indent="1"/>
    </xf>
    <xf numFmtId="4" fontId="150" fillId="0" borderId="0" applyNumberFormat="0" applyProtection="0">
      <alignment horizontal="left" vertical="center" wrapText="1" indent="1"/>
    </xf>
    <xf numFmtId="0" fontId="124" fillId="80" borderId="0" applyNumberFormat="0" applyBorder="0" applyAlignment="0" applyProtection="0"/>
    <xf numFmtId="0" fontId="237" fillId="0" borderId="0" applyNumberFormat="0" applyFill="0" applyBorder="0" applyProtection="0">
      <protection locked="0"/>
    </xf>
    <xf numFmtId="0" fontId="7" fillId="0" borderId="0"/>
    <xf numFmtId="0" fontId="41" fillId="0" borderId="0"/>
    <xf numFmtId="0" fontId="7" fillId="0" borderId="0"/>
    <xf numFmtId="0" fontId="60" fillId="0" borderId="0"/>
    <xf numFmtId="0" fontId="228" fillId="0" borderId="0"/>
    <xf numFmtId="0" fontId="60" fillId="0" borderId="0"/>
    <xf numFmtId="0" fontId="7" fillId="0" borderId="0"/>
    <xf numFmtId="0" fontId="228" fillId="0" borderId="0"/>
    <xf numFmtId="0" fontId="6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7" fillId="0" borderId="0"/>
    <xf numFmtId="0" fontId="261" fillId="0" borderId="0"/>
    <xf numFmtId="0" fontId="7" fillId="0" borderId="0" applyNumberFormat="0" applyFill="0" applyAlignment="0" applyProtection="0">
      <alignment wrapText="1"/>
    </xf>
    <xf numFmtId="0" fontId="7" fillId="0" borderId="0"/>
    <xf numFmtId="0" fontId="65" fillId="0" borderId="0"/>
    <xf numFmtId="0" fontId="65" fillId="0" borderId="0"/>
    <xf numFmtId="0" fontId="5" fillId="0" borderId="0"/>
    <xf numFmtId="3" fontId="7" fillId="0" borderId="0"/>
    <xf numFmtId="0" fontId="5" fillId="0" borderId="0"/>
    <xf numFmtId="0" fontId="5" fillId="0" borderId="0"/>
    <xf numFmtId="0" fontId="5" fillId="0" borderId="0"/>
    <xf numFmtId="0" fontId="5" fillId="0" borderId="0"/>
    <xf numFmtId="0" fontId="228" fillId="0" borderId="0"/>
    <xf numFmtId="3" fontId="7" fillId="0" borderId="0"/>
    <xf numFmtId="0" fontId="22" fillId="0" borderId="0" applyNumberFormat="0" applyFill="0" applyAlignment="0" applyProtection="0"/>
    <xf numFmtId="3" fontId="7" fillId="0" borderId="0"/>
    <xf numFmtId="3" fontId="7" fillId="0" borderId="0"/>
    <xf numFmtId="3" fontId="239" fillId="0" borderId="0">
      <alignment vertical="distributed"/>
    </xf>
    <xf numFmtId="0" fontId="238" fillId="0" borderId="0"/>
    <xf numFmtId="0" fontId="228" fillId="0" borderId="0"/>
    <xf numFmtId="0" fontId="5" fillId="0" borderId="0"/>
    <xf numFmtId="0" fontId="5" fillId="0" borderId="0"/>
    <xf numFmtId="0" fontId="5" fillId="0" borderId="0"/>
    <xf numFmtId="0" fontId="5" fillId="0" borderId="0"/>
    <xf numFmtId="0" fontId="5" fillId="0" borderId="0"/>
    <xf numFmtId="0" fontId="5" fillId="0" borderId="0"/>
    <xf numFmtId="0" fontId="65" fillId="0" borderId="0"/>
    <xf numFmtId="0" fontId="65" fillId="0" borderId="0"/>
    <xf numFmtId="0" fontId="228" fillId="0" borderId="0"/>
    <xf numFmtId="0" fontId="7" fillId="0" borderId="4" applyNumberFormat="0" applyFill="0" applyAlignment="0" applyProtection="0"/>
    <xf numFmtId="0" fontId="125" fillId="0" borderId="0"/>
    <xf numFmtId="0" fontId="7" fillId="0" borderId="0"/>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0" applyNumberFormat="0" applyProtection="0">
      <alignment horizontal="center"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20" fillId="121" borderId="71" applyNumberFormat="0" applyAlignment="0" applyProtection="0">
      <alignment wrapText="1"/>
    </xf>
    <xf numFmtId="0" fontId="7" fillId="122" borderId="0" applyNumberFormat="0" applyBorder="0">
      <alignment horizontal="center" wrapText="1"/>
    </xf>
    <xf numFmtId="0" fontId="7" fillId="122" borderId="0" applyNumberFormat="0" applyBorder="0">
      <alignment wrapText="1"/>
    </xf>
    <xf numFmtId="0" fontId="7" fillId="0" borderId="0" applyNumberFormat="0" applyFill="0" applyBorder="0" applyProtection="0">
      <alignment horizontal="right" wrapText="1"/>
    </xf>
    <xf numFmtId="290" fontId="7" fillId="0" borderId="0" applyFill="0" applyBorder="0" applyAlignment="0" applyProtection="0">
      <alignment wrapText="1"/>
    </xf>
    <xf numFmtId="201" fontId="7" fillId="0" borderId="0" applyFill="0" applyBorder="0" applyAlignment="0" applyProtection="0">
      <alignment wrapText="1"/>
    </xf>
    <xf numFmtId="251" fontId="7" fillId="0" borderId="0" applyFill="0" applyBorder="0" applyAlignment="0" applyProtection="0">
      <alignment wrapText="1"/>
    </xf>
    <xf numFmtId="0" fontId="7" fillId="0" borderId="0" applyNumberFormat="0" applyFill="0" applyBorder="0" applyProtection="0">
      <alignment horizontal="right" wrapText="1"/>
    </xf>
    <xf numFmtId="0" fontId="7" fillId="0" borderId="0" applyNumberFormat="0" applyFill="0" applyBorder="0">
      <alignment horizontal="right" wrapText="1"/>
    </xf>
    <xf numFmtId="17" fontId="7" fillId="0" borderId="0" applyFill="0" applyBorder="0">
      <alignment horizontal="right" wrapText="1"/>
    </xf>
    <xf numFmtId="166" fontId="7" fillId="0" borderId="0" applyFill="0" applyBorder="0" applyAlignment="0" applyProtection="0">
      <alignment wrapText="1"/>
    </xf>
    <xf numFmtId="0" fontId="112" fillId="0" borderId="0" applyNumberFormat="0" applyFill="0" applyBorder="0">
      <alignment horizontal="left"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0" fontId="20" fillId="0" borderId="0" applyNumberFormat="0" applyFill="0" applyBorder="0">
      <alignment horizontal="center" wrapText="1"/>
    </xf>
    <xf numFmtId="2" fontId="240" fillId="123" borderId="26" applyProtection="0"/>
    <xf numFmtId="2" fontId="240" fillId="123" borderId="26" applyProtection="0"/>
    <xf numFmtId="2" fontId="241" fillId="0" borderId="0" applyFill="0" applyBorder="0" applyProtection="0"/>
    <xf numFmtId="2" fontId="241" fillId="108" borderId="26" applyProtection="0"/>
    <xf numFmtId="2" fontId="241" fillId="124" borderId="26" applyProtection="0"/>
    <xf numFmtId="2" fontId="241" fillId="107" borderId="26" applyProtection="0"/>
    <xf numFmtId="2" fontId="241" fillId="124" borderId="26" applyProtection="0">
      <alignment horizontal="center"/>
    </xf>
    <xf numFmtId="239" fontId="145" fillId="0" borderId="0" applyFill="0" applyBorder="0" applyAlignment="0" applyProtection="0"/>
    <xf numFmtId="0" fontId="242" fillId="0" borderId="26" applyNumberFormat="0" applyFill="0" applyBorder="0" applyAlignment="0" applyProtection="0"/>
    <xf numFmtId="0" fontId="88" fillId="44" borderId="33" applyNumberFormat="0" applyAlignment="0" applyProtection="0"/>
    <xf numFmtId="0" fontId="49" fillId="0" borderId="20" applyNumberFormat="0" applyFill="0" applyProtection="0">
      <alignment horizontal="right" vertical="center"/>
      <protection locked="0"/>
    </xf>
    <xf numFmtId="0" fontId="41" fillId="0" borderId="0" applyNumberFormat="0" applyFill="0" applyBorder="0" applyProtection="0">
      <alignment horizontal="left" vertical="center"/>
    </xf>
    <xf numFmtId="0" fontId="185" fillId="0" borderId="0" applyNumberFormat="0" applyFill="0" applyBorder="0" applyAlignment="0" applyProtection="0">
      <protection locked="0"/>
    </xf>
    <xf numFmtId="200" fontId="41" fillId="0" borderId="0" applyFill="0" applyBorder="0" applyProtection="0">
      <alignment horizontal="right" vertical="center"/>
    </xf>
    <xf numFmtId="172" fontId="41" fillId="0" borderId="0" applyFill="0" applyBorder="0" applyProtection="0">
      <alignment horizontal="right" vertical="center"/>
    </xf>
    <xf numFmtId="0" fontId="67" fillId="0" borderId="66" applyNumberFormat="0" applyFill="0" applyBorder="0" applyProtection="0">
      <protection locked="0"/>
    </xf>
    <xf numFmtId="49" fontId="243" fillId="0" borderId="0"/>
    <xf numFmtId="49" fontId="42" fillId="0" borderId="0" applyFill="0" applyBorder="0" applyAlignment="0"/>
    <xf numFmtId="299" fontId="42" fillId="0" borderId="0" applyFill="0" applyBorder="0" applyAlignment="0"/>
    <xf numFmtId="300" fontId="42" fillId="0" borderId="0" applyFill="0" applyBorder="0" applyAlignment="0"/>
    <xf numFmtId="291" fontId="49" fillId="0" borderId="0" applyBorder="0" applyProtection="0">
      <alignment horizontal="right"/>
    </xf>
    <xf numFmtId="1" fontId="198" fillId="0" borderId="18" applyFill="0" applyBorder="0" applyProtection="0">
      <alignment horizontal="right"/>
    </xf>
    <xf numFmtId="0" fontId="151" fillId="0" borderId="0" applyNumberFormat="0" applyFill="0" applyBorder="0" applyAlignment="0" applyProtection="0"/>
    <xf numFmtId="0" fontId="151" fillId="0" borderId="0" applyNumberFormat="0" applyFill="0" applyBorder="0" applyAlignment="0" applyProtection="0"/>
    <xf numFmtId="239" fontId="198" fillId="0" borderId="0" applyFill="0" applyBorder="0" applyProtection="0"/>
    <xf numFmtId="49" fontId="244" fillId="0" borderId="0" applyNumberFormat="0" applyFill="0" applyBorder="0" applyAlignment="0" applyProtection="0">
      <alignment horizontal="left"/>
    </xf>
    <xf numFmtId="1" fontId="60" fillId="125" borderId="0" applyNumberFormat="0" applyFont="0" applyBorder="0" applyProtection="0">
      <alignment horizontal="left"/>
    </xf>
    <xf numFmtId="0" fontId="245" fillId="0" borderId="0"/>
    <xf numFmtId="0" fontId="104" fillId="0" borderId="35" applyNumberFormat="0" applyFill="0" applyAlignment="0" applyProtection="0"/>
    <xf numFmtId="0" fontId="104" fillId="0" borderId="35" applyNumberFormat="0" applyFill="0" applyAlignment="0" applyProtection="0"/>
    <xf numFmtId="0" fontId="7" fillId="0" borderId="72" applyNumberFormat="0" applyFont="0" applyFill="0" applyAlignment="0" applyProtection="0"/>
    <xf numFmtId="0" fontId="6" fillId="0" borderId="1" applyNumberFormat="0" applyFill="0" applyAlignment="0" applyProtection="0"/>
    <xf numFmtId="0" fontId="7" fillId="0" borderId="72" applyNumberFormat="0" applyFont="0" applyFill="0" applyAlignment="0" applyProtection="0"/>
    <xf numFmtId="0" fontId="104" fillId="0" borderId="35" applyNumberFormat="0" applyFill="0" applyAlignment="0" applyProtection="0"/>
    <xf numFmtId="0" fontId="104" fillId="0" borderId="35" applyNumberFormat="0" applyFill="0" applyAlignment="0" applyProtection="0"/>
    <xf numFmtId="173" fontId="201" fillId="126" borderId="0">
      <alignment vertical="center"/>
      <protection hidden="1"/>
    </xf>
    <xf numFmtId="41" fontId="7" fillId="0" borderId="0" applyFont="0" applyFill="0" applyBorder="0" applyAlignment="0" applyProtection="0"/>
    <xf numFmtId="292" fontId="41" fillId="0" borderId="0" applyBorder="0" applyProtection="0">
      <alignment horizontal="right"/>
    </xf>
    <xf numFmtId="281" fontId="246" fillId="0" borderId="0" applyFill="0" applyBorder="0" applyAlignment="0" applyProtection="0"/>
    <xf numFmtId="37" fontId="41" fillId="0" borderId="0"/>
    <xf numFmtId="37" fontId="41" fillId="0" borderId="0"/>
    <xf numFmtId="37" fontId="41" fillId="0" borderId="0"/>
    <xf numFmtId="37" fontId="41" fillId="38" borderId="0" applyNumberFormat="0" applyBorder="0" applyAlignment="0" applyProtection="0"/>
    <xf numFmtId="193" fontId="64" fillId="36" borderId="23" applyBorder="0">
      <alignment horizontal="right" vertical="center"/>
      <protection locked="0"/>
    </xf>
    <xf numFmtId="193" fontId="64" fillId="36" borderId="23" applyBorder="0">
      <alignment horizontal="right" vertical="center"/>
      <protection locked="0"/>
    </xf>
    <xf numFmtId="193" fontId="64" fillId="36" borderId="23" applyBorder="0">
      <alignment horizontal="right" vertical="center"/>
      <protection locked="0"/>
    </xf>
    <xf numFmtId="193" fontId="64" fillId="36" borderId="23" applyBorder="0">
      <alignment horizontal="right" vertical="center"/>
      <protection locked="0"/>
    </xf>
    <xf numFmtId="193" fontId="64" fillId="36" borderId="23" applyBorder="0">
      <alignment horizontal="right" vertical="center"/>
      <protection locked="0"/>
    </xf>
    <xf numFmtId="0" fontId="247" fillId="4" borderId="0" applyNumberFormat="0">
      <alignment horizontal="left"/>
    </xf>
    <xf numFmtId="293" fontId="248" fillId="0" borderId="0" applyNumberFormat="0"/>
    <xf numFmtId="167" fontId="7" fillId="0" borderId="0" applyFont="0" applyFill="0" applyBorder="0" applyAlignment="0" applyProtection="0"/>
    <xf numFmtId="294" fontId="223" fillId="0" borderId="0" applyFont="0" applyFill="0" applyBorder="0" applyAlignment="0" applyProtection="0"/>
    <xf numFmtId="4" fontId="77" fillId="39" borderId="0" applyBorder="0">
      <alignment horizontal="right"/>
    </xf>
    <xf numFmtId="0" fontId="249" fillId="127" borderId="73"/>
    <xf numFmtId="0" fontId="249" fillId="128" borderId="73"/>
    <xf numFmtId="0" fontId="250" fillId="0" borderId="26" applyNumberFormat="0" applyFill="0" applyBorder="0" applyAlignment="0" applyProtection="0"/>
    <xf numFmtId="0" fontId="251" fillId="0" borderId="26" applyNumberFormat="0" applyFill="0" applyBorder="0" applyAlignment="0" applyProtection="0"/>
    <xf numFmtId="0" fontId="252" fillId="0" borderId="26" applyNumberFormat="0" applyFill="0" applyBorder="0" applyAlignment="0" applyProtection="0"/>
    <xf numFmtId="0" fontId="253" fillId="0" borderId="74" applyNumberFormat="0">
      <alignment vertical="center"/>
    </xf>
    <xf numFmtId="0" fontId="143" fillId="0" borderId="0"/>
    <xf numFmtId="0" fontId="5" fillId="0" borderId="0"/>
    <xf numFmtId="0" fontId="99" fillId="65" borderId="33" applyNumberFormat="0" applyAlignment="0" applyProtection="0"/>
    <xf numFmtId="168" fontId="121" fillId="0" borderId="0"/>
    <xf numFmtId="170" fontId="5" fillId="0" borderId="0" applyFont="0" applyFill="0" applyBorder="0" applyAlignment="0" applyProtection="0"/>
    <xf numFmtId="0" fontId="84" fillId="77" borderId="0" applyNumberFormat="0" applyBorder="0" applyAlignment="0" applyProtection="0"/>
    <xf numFmtId="0" fontId="84" fillId="72" borderId="0" applyNumberFormat="0" applyBorder="0" applyAlignment="0" applyProtection="0"/>
    <xf numFmtId="0" fontId="84" fillId="71" borderId="0" applyNumberFormat="0" applyBorder="0" applyAlignment="0" applyProtection="0"/>
    <xf numFmtId="0" fontId="84" fillId="76" borderId="0" applyNumberFormat="0" applyBorder="0" applyAlignment="0" applyProtection="0"/>
    <xf numFmtId="0" fontId="84" fillId="75" borderId="0" applyNumberFormat="0" applyBorder="0" applyAlignment="0" applyProtection="0"/>
    <xf numFmtId="0" fontId="84" fillId="74" borderId="0" applyNumberFormat="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170" fontId="5" fillId="0" borderId="0" applyFont="0" applyFill="0" applyBorder="0" applyAlignment="0" applyProtection="0"/>
    <xf numFmtId="0" fontId="84" fillId="74" borderId="0" applyNumberFormat="0" applyBorder="0" applyAlignment="0" applyProtection="0"/>
    <xf numFmtId="0" fontId="84" fillId="75" borderId="0" applyNumberFormat="0" applyBorder="0" applyAlignment="0" applyProtection="0"/>
    <xf numFmtId="0" fontId="84" fillId="76" borderId="0" applyNumberFormat="0" applyBorder="0" applyAlignment="0" applyProtection="0"/>
    <xf numFmtId="0" fontId="84" fillId="71" borderId="0" applyNumberFormat="0" applyBorder="0" applyAlignment="0" applyProtection="0"/>
    <xf numFmtId="0" fontId="84" fillId="72" borderId="0" applyNumberFormat="0" applyBorder="0" applyAlignment="0" applyProtection="0"/>
    <xf numFmtId="0" fontId="84" fillId="77" borderId="0" applyNumberFormat="0" applyBorder="0" applyAlignment="0" applyProtection="0"/>
    <xf numFmtId="168" fontId="121" fillId="0" borderId="0"/>
    <xf numFmtId="170" fontId="5"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7" fillId="0" borderId="0" applyFont="0" applyFill="0" applyBorder="0" applyAlignment="0" applyProtection="0"/>
    <xf numFmtId="168"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139" fillId="0" borderId="0" applyFont="0" applyFill="0" applyBorder="0" applyAlignment="0" applyProtection="0"/>
    <xf numFmtId="170" fontId="139"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139"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115" fillId="0" borderId="0" applyFont="0" applyFill="0" applyBorder="0" applyAlignment="0" applyProtection="0"/>
    <xf numFmtId="170" fontId="115" fillId="0" borderId="0" applyFont="0" applyFill="0" applyBorder="0" applyAlignment="0" applyProtection="0"/>
    <xf numFmtId="170" fontId="115"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1"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154"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11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139" fillId="0" borderId="0" applyFont="0" applyFill="0" applyBorder="0" applyAlignment="0" applyProtection="0"/>
    <xf numFmtId="170" fontId="139"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139"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68" fontId="121" fillId="0" borderId="0"/>
    <xf numFmtId="168" fontId="121" fillId="0" borderId="0"/>
    <xf numFmtId="168" fontId="121" fillId="0" borderId="0"/>
    <xf numFmtId="168" fontId="121" fillId="0" borderId="0"/>
    <xf numFmtId="168" fontId="42" fillId="0" borderId="0" applyProtection="0"/>
    <xf numFmtId="168" fontId="42" fillId="0" borderId="0" applyProtection="0"/>
    <xf numFmtId="170" fontId="42" fillId="0" borderId="0" applyProtection="0"/>
    <xf numFmtId="170" fontId="42" fillId="0" borderId="0" applyProtection="0"/>
    <xf numFmtId="168" fontId="46" fillId="0" borderId="0" applyProtection="0"/>
    <xf numFmtId="168" fontId="46" fillId="0" borderId="0" applyProtection="0"/>
    <xf numFmtId="170" fontId="46" fillId="0" borderId="0" applyProtection="0"/>
    <xf numFmtId="170" fontId="46" fillId="0" borderId="0" applyProtection="0"/>
    <xf numFmtId="0" fontId="99" fillId="65" borderId="33" applyNumberFormat="0" applyAlignment="0" applyProtection="0"/>
    <xf numFmtId="0" fontId="99" fillId="65" borderId="33" applyNumberFormat="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15" fillId="0" borderId="0" applyFont="0" applyFill="0" applyBorder="0" applyAlignment="0" applyProtection="0"/>
    <xf numFmtId="170" fontId="22" fillId="0" borderId="0" applyFont="0" applyFill="0" applyBorder="0" applyAlignment="0" applyProtection="0"/>
    <xf numFmtId="170" fontId="7" fillId="0" borderId="0" applyFont="0" applyFill="0" applyBorder="0" applyAlignment="0" applyProtection="0"/>
    <xf numFmtId="170" fontId="22" fillId="0" borderId="0" applyFont="0" applyFill="0" applyBorder="0" applyAlignment="0" applyProtection="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70" fontId="1" fillId="0" borderId="0" applyFont="0" applyFill="0" applyBorder="0" applyAlignment="0" applyProtection="0"/>
    <xf numFmtId="170" fontId="5" fillId="0" borderId="0" applyFont="0" applyFill="0" applyBorder="0" applyAlignment="0" applyProtection="0"/>
    <xf numFmtId="170" fontId="7" fillId="0" borderId="0" applyFont="0" applyFill="0" applyBorder="0" applyAlignment="0" applyProtection="0"/>
    <xf numFmtId="170" fontId="82" fillId="0" borderId="0" applyFont="0" applyFill="0" applyBorder="0" applyAlignment="0" applyProtection="0"/>
    <xf numFmtId="170" fontId="5" fillId="0" borderId="0" applyFont="0" applyFill="0" applyBorder="0" applyAlignment="0" applyProtection="0"/>
    <xf numFmtId="170" fontId="82" fillId="0" borderId="0" applyFont="0" applyFill="0" applyBorder="0" applyAlignment="0" applyProtection="0"/>
    <xf numFmtId="170" fontId="82" fillId="0" borderId="0" applyFont="0" applyFill="0" applyBorder="0" applyAlignment="0" applyProtection="0"/>
    <xf numFmtId="170" fontId="7"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1" fillId="0" borderId="0" applyFont="0" applyFill="0" applyBorder="0" applyAlignment="0" applyProtection="0"/>
    <xf numFmtId="170" fontId="82"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82" fillId="0" borderId="0" applyFont="0" applyFill="0" applyBorder="0" applyAlignment="0" applyProtection="0"/>
    <xf numFmtId="170" fontId="82"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70" fontId="5" fillId="0" borderId="0" applyFont="0" applyFill="0" applyBorder="0" applyAlignment="0" applyProtection="0"/>
    <xf numFmtId="168" fontId="42" fillId="0" borderId="0" applyProtection="0"/>
    <xf numFmtId="168" fontId="42" fillId="0" borderId="0" applyProtection="0"/>
    <xf numFmtId="170" fontId="42" fillId="0" borderId="0" applyProtection="0"/>
    <xf numFmtId="170" fontId="42" fillId="0" borderId="0" applyProtection="0"/>
    <xf numFmtId="168" fontId="46" fillId="0" borderId="0" applyProtection="0"/>
    <xf numFmtId="168" fontId="46" fillId="0" borderId="0" applyProtection="0"/>
    <xf numFmtId="170" fontId="46" fillId="0" borderId="0" applyProtection="0"/>
    <xf numFmtId="170" fontId="46" fillId="0" borderId="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7" fillId="0" borderId="0" applyFont="0" applyFill="0" applyBorder="0" applyAlignment="0" applyProtection="0"/>
    <xf numFmtId="170" fontId="22" fillId="0" borderId="0" applyFont="0" applyFill="0" applyBorder="0" applyAlignment="0" applyProtection="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43" fontId="1" fillId="0" borderId="0" applyFont="0" applyFill="0" applyBorder="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65"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xf numFmtId="168" fontId="121" fillId="0" borderId="0"/>
  </cellStyleXfs>
  <cellXfs count="374">
    <xf numFmtId="0" fontId="0" fillId="0" borderId="0" xfId="0"/>
    <xf numFmtId="0" fontId="8" fillId="2" borderId="0" xfId="3" applyFont="1" applyFill="1"/>
    <xf numFmtId="0" fontId="12" fillId="2" borderId="0" xfId="4" applyFont="1" applyFill="1" applyBorder="1" applyAlignment="1" applyProtection="1">
      <alignment vertical="center" wrapText="1"/>
    </xf>
    <xf numFmtId="0" fontId="8" fillId="2" borderId="0" xfId="3" applyFont="1" applyFill="1" applyAlignment="1">
      <alignment vertical="center" wrapText="1"/>
    </xf>
    <xf numFmtId="0" fontId="12" fillId="2" borderId="0" xfId="4" applyFont="1" applyFill="1" applyBorder="1" applyAlignment="1" applyProtection="1">
      <alignment vertical="center"/>
    </xf>
    <xf numFmtId="0" fontId="8" fillId="2" borderId="0" xfId="0" applyFont="1" applyFill="1"/>
    <xf numFmtId="0" fontId="13" fillId="2" borderId="0" xfId="4" applyFont="1" applyFill="1" applyBorder="1" applyAlignment="1" applyProtection="1">
      <alignment horizontal="center" vertical="center" wrapText="1"/>
    </xf>
    <xf numFmtId="0" fontId="8" fillId="0" borderId="0" xfId="0" applyFont="1"/>
    <xf numFmtId="0" fontId="17" fillId="0" borderId="0" xfId="0" applyFont="1"/>
    <xf numFmtId="0" fontId="0" fillId="2" borderId="0" xfId="0" applyFill="1"/>
    <xf numFmtId="0" fontId="0" fillId="0" borderId="0" xfId="0" applyAlignment="1">
      <alignment horizontal="left" vertical="center"/>
    </xf>
    <xf numFmtId="0" fontId="8" fillId="0" borderId="0" xfId="0" applyFont="1" applyAlignment="1">
      <alignment wrapText="1"/>
    </xf>
    <xf numFmtId="0" fontId="8" fillId="2" borderId="0" xfId="0" applyFont="1" applyFill="1" applyAlignment="1">
      <alignment horizontal="left" vertical="center"/>
    </xf>
    <xf numFmtId="0" fontId="21" fillId="0" borderId="0" xfId="0" applyFont="1"/>
    <xf numFmtId="0" fontId="19" fillId="0" borderId="0" xfId="0" applyFont="1"/>
    <xf numFmtId="0" fontId="19" fillId="2" borderId="0" xfId="0" applyFont="1" applyFill="1"/>
    <xf numFmtId="0" fontId="25" fillId="0" borderId="0" xfId="0" applyFont="1"/>
    <xf numFmtId="0" fontId="16" fillId="2" borderId="0" xfId="0" applyFont="1" applyFill="1" applyAlignment="1">
      <alignment horizontal="left" wrapText="1"/>
    </xf>
    <xf numFmtId="0" fontId="39" fillId="0" borderId="0" xfId="0" applyFont="1" applyAlignment="1">
      <alignment wrapText="1"/>
    </xf>
    <xf numFmtId="0" fontId="0" fillId="104" borderId="0" xfId="0" applyFill="1"/>
    <xf numFmtId="0" fontId="19" fillId="0" borderId="0" xfId="0" applyFont="1" applyAlignment="1">
      <alignment horizontal="right"/>
    </xf>
    <xf numFmtId="0" fontId="22" fillId="0" borderId="0" xfId="0" applyFont="1"/>
    <xf numFmtId="0" fontId="22" fillId="0" borderId="0" xfId="0" applyFont="1" applyAlignment="1">
      <alignment horizontal="left" vertical="center"/>
    </xf>
    <xf numFmtId="0" fontId="22" fillId="2" borderId="0" xfId="0" applyFont="1" applyFill="1" applyAlignment="1">
      <alignment horizontal="left" vertical="center"/>
    </xf>
    <xf numFmtId="0" fontId="16" fillId="2" borderId="0" xfId="0" applyFont="1" applyFill="1" applyAlignment="1">
      <alignment wrapText="1"/>
    </xf>
    <xf numFmtId="0" fontId="262" fillId="2" borderId="0" xfId="3" applyFont="1" applyFill="1" applyAlignment="1">
      <alignment wrapText="1"/>
    </xf>
    <xf numFmtId="0" fontId="263" fillId="2" borderId="0" xfId="3" applyFont="1" applyFill="1"/>
    <xf numFmtId="0" fontId="264" fillId="2" borderId="0" xfId="4" applyFont="1" applyFill="1" applyBorder="1" applyAlignment="1" applyProtection="1">
      <alignment vertical="center" wrapText="1"/>
    </xf>
    <xf numFmtId="0" fontId="8" fillId="135" borderId="0" xfId="3" applyFont="1" applyFill="1"/>
    <xf numFmtId="0" fontId="266" fillId="135" borderId="0" xfId="3" applyFont="1" applyFill="1"/>
    <xf numFmtId="171" fontId="265" fillId="135" borderId="0" xfId="3" applyNumberFormat="1" applyFont="1" applyFill="1" applyAlignment="1">
      <alignment horizontal="left" wrapText="1"/>
    </xf>
    <xf numFmtId="0" fontId="263" fillId="2" borderId="0" xfId="0" applyFont="1" applyFill="1"/>
    <xf numFmtId="0" fontId="263" fillId="0" borderId="0" xfId="0" applyFont="1"/>
    <xf numFmtId="0" fontId="268" fillId="2" borderId="0" xfId="3" applyFont="1" applyFill="1"/>
    <xf numFmtId="0" fontId="269" fillId="2" borderId="0" xfId="6" applyNumberFormat="1" applyFont="1" applyFill="1" applyBorder="1" applyAlignment="1">
      <alignment vertical="center"/>
    </xf>
    <xf numFmtId="0" fontId="270" fillId="2" borderId="0" xfId="6" applyNumberFormat="1" applyFont="1" applyFill="1" applyBorder="1" applyAlignment="1">
      <alignment vertical="center" wrapText="1"/>
    </xf>
    <xf numFmtId="0" fontId="270" fillId="2" borderId="0" xfId="0" applyFont="1" applyFill="1" applyAlignment="1">
      <alignment wrapText="1"/>
    </xf>
    <xf numFmtId="3" fontId="270" fillId="3" borderId="0" xfId="0" applyNumberFormat="1" applyFont="1" applyFill="1" applyAlignment="1">
      <alignment horizontal="right" wrapText="1"/>
    </xf>
    <xf numFmtId="3" fontId="270" fillId="2" borderId="0" xfId="0" applyNumberFormat="1" applyFont="1" applyFill="1" applyAlignment="1">
      <alignment horizontal="right" wrapText="1"/>
    </xf>
    <xf numFmtId="3" fontId="270" fillId="136" borderId="0" xfId="0" applyNumberFormat="1" applyFont="1" applyFill="1" applyAlignment="1">
      <alignment horizontal="right" wrapText="1"/>
    </xf>
    <xf numFmtId="3" fontId="270" fillId="0" borderId="0" xfId="0" applyNumberFormat="1" applyFont="1" applyAlignment="1">
      <alignment horizontal="right" wrapText="1"/>
    </xf>
    <xf numFmtId="0" fontId="267" fillId="2" borderId="0" xfId="7" applyFont="1" applyFill="1" applyAlignment="1">
      <alignment wrapText="1"/>
    </xf>
    <xf numFmtId="3" fontId="267" fillId="3" borderId="0" xfId="7" applyNumberFormat="1" applyFont="1" applyFill="1" applyAlignment="1">
      <alignment horizontal="right" wrapText="1"/>
    </xf>
    <xf numFmtId="3" fontId="267" fillId="136" borderId="0" xfId="7" applyNumberFormat="1" applyFont="1" applyFill="1" applyAlignment="1">
      <alignment horizontal="right" wrapText="1"/>
    </xf>
    <xf numFmtId="3" fontId="267" fillId="0" borderId="0" xfId="7" applyNumberFormat="1" applyFont="1" applyFill="1" applyAlignment="1">
      <alignment horizontal="right" wrapText="1"/>
    </xf>
    <xf numFmtId="3" fontId="267" fillId="2" borderId="0" xfId="7" applyNumberFormat="1" applyFont="1" applyFill="1" applyAlignment="1">
      <alignment horizontal="right" wrapText="1"/>
    </xf>
    <xf numFmtId="0" fontId="270" fillId="2" borderId="0" xfId="0" applyFont="1" applyFill="1" applyAlignment="1">
      <alignment horizontal="left" wrapText="1" indent="1"/>
    </xf>
    <xf numFmtId="0" fontId="270" fillId="0" borderId="0" xfId="0" applyFont="1" applyAlignment="1">
      <alignment wrapText="1"/>
    </xf>
    <xf numFmtId="1" fontId="270" fillId="2" borderId="0" xfId="19" applyNumberFormat="1" applyFont="1" applyFill="1" applyAlignment="1">
      <alignment horizontal="right" wrapText="1"/>
    </xf>
    <xf numFmtId="1" fontId="270" fillId="136" borderId="0" xfId="19" applyNumberFormat="1" applyFont="1" applyFill="1" applyAlignment="1">
      <alignment horizontal="right" wrapText="1"/>
    </xf>
    <xf numFmtId="4" fontId="270" fillId="3" borderId="0" xfId="0" applyNumberFormat="1" applyFont="1" applyFill="1" applyAlignment="1">
      <alignment horizontal="right" wrapText="1"/>
    </xf>
    <xf numFmtId="4" fontId="270" fillId="0" borderId="0" xfId="0" applyNumberFormat="1" applyFont="1" applyAlignment="1">
      <alignment horizontal="right" wrapText="1"/>
    </xf>
    <xf numFmtId="4" fontId="270" fillId="136" borderId="0" xfId="0" applyNumberFormat="1" applyFont="1" applyFill="1" applyAlignment="1">
      <alignment horizontal="right" wrapText="1"/>
    </xf>
    <xf numFmtId="4" fontId="270" fillId="2" borderId="0" xfId="0" applyNumberFormat="1" applyFont="1" applyFill="1" applyAlignment="1">
      <alignment horizontal="right" wrapText="1"/>
    </xf>
    <xf numFmtId="0" fontId="270" fillId="2" borderId="0" xfId="7" applyFont="1" applyFill="1" applyAlignment="1">
      <alignment wrapText="1"/>
    </xf>
    <xf numFmtId="3" fontId="270" fillId="3" borderId="0" xfId="7" applyNumberFormat="1" applyFont="1" applyFill="1" applyAlignment="1">
      <alignment horizontal="right" wrapText="1"/>
    </xf>
    <xf numFmtId="3" fontId="270" fillId="136" borderId="0" xfId="7" applyNumberFormat="1" applyFont="1" applyFill="1" applyAlignment="1">
      <alignment horizontal="right" wrapText="1"/>
    </xf>
    <xf numFmtId="3" fontId="270" fillId="2" borderId="0" xfId="7" applyNumberFormat="1" applyFont="1" applyFill="1" applyAlignment="1">
      <alignment horizontal="right" wrapText="1"/>
    </xf>
    <xf numFmtId="0" fontId="270" fillId="2" borderId="0" xfId="0" applyFont="1" applyFill="1" applyAlignment="1">
      <alignment horizontal="left" wrapText="1"/>
    </xf>
    <xf numFmtId="0" fontId="270" fillId="2" borderId="0" xfId="0" applyFont="1" applyFill="1"/>
    <xf numFmtId="0" fontId="270" fillId="3" borderId="0" xfId="0" applyFont="1" applyFill="1"/>
    <xf numFmtId="0" fontId="270" fillId="0" borderId="0" xfId="0" applyFont="1"/>
    <xf numFmtId="0" fontId="270" fillId="136" borderId="0" xfId="0" applyFont="1" applyFill="1"/>
    <xf numFmtId="3" fontId="270" fillId="3" borderId="0" xfId="0" applyNumberFormat="1" applyFont="1" applyFill="1"/>
    <xf numFmtId="2" fontId="270" fillId="3" borderId="0" xfId="0" applyNumberFormat="1" applyFont="1" applyFill="1" applyAlignment="1">
      <alignment horizontal="right" wrapText="1"/>
    </xf>
    <xf numFmtId="2" fontId="270" fillId="136" borderId="0" xfId="0" applyNumberFormat="1" applyFont="1" applyFill="1" applyAlignment="1">
      <alignment horizontal="right" wrapText="1"/>
    </xf>
    <xf numFmtId="0" fontId="267" fillId="0" borderId="0" xfId="0" applyFont="1" applyAlignment="1">
      <alignment wrapText="1"/>
    </xf>
    <xf numFmtId="173" fontId="270" fillId="3" borderId="0" xfId="0" applyNumberFormat="1" applyFont="1" applyFill="1" applyAlignment="1">
      <alignment horizontal="right" wrapText="1"/>
    </xf>
    <xf numFmtId="173" fontId="270" fillId="2" borderId="0" xfId="0" applyNumberFormat="1" applyFont="1" applyFill="1" applyAlignment="1">
      <alignment horizontal="right" wrapText="1"/>
    </xf>
    <xf numFmtId="2" fontId="267" fillId="136" borderId="0" xfId="0" applyNumberFormat="1" applyFont="1" applyFill="1" applyAlignment="1">
      <alignment horizontal="right" wrapText="1"/>
    </xf>
    <xf numFmtId="2" fontId="267" fillId="2" borderId="0" xfId="0" applyNumberFormat="1" applyFont="1" applyFill="1" applyAlignment="1">
      <alignment horizontal="right" wrapText="1"/>
    </xf>
    <xf numFmtId="0" fontId="270" fillId="0" borderId="0" xfId="0" applyFont="1" applyAlignment="1">
      <alignment horizontal="left" wrapText="1" indent="1"/>
    </xf>
    <xf numFmtId="2" fontId="270" fillId="2" borderId="0" xfId="0" applyNumberFormat="1" applyFont="1" applyFill="1" applyAlignment="1">
      <alignment horizontal="right" wrapText="1"/>
    </xf>
    <xf numFmtId="3" fontId="270" fillId="3" borderId="0" xfId="0" applyNumberFormat="1" applyFont="1" applyFill="1" applyAlignment="1">
      <alignment horizontal="right"/>
    </xf>
    <xf numFmtId="3" fontId="270" fillId="0" borderId="0" xfId="0" applyNumberFormat="1" applyFont="1" applyAlignment="1">
      <alignment horizontal="right"/>
    </xf>
    <xf numFmtId="3" fontId="270" fillId="2" borderId="0" xfId="0" applyNumberFormat="1" applyFont="1" applyFill="1" applyAlignment="1">
      <alignment horizontal="right"/>
    </xf>
    <xf numFmtId="3" fontId="270" fillId="136" borderId="0" xfId="0" applyNumberFormat="1" applyFont="1" applyFill="1" applyAlignment="1">
      <alignment horizontal="right"/>
    </xf>
    <xf numFmtId="4" fontId="270" fillId="3" borderId="0" xfId="0" applyNumberFormat="1" applyFont="1" applyFill="1" applyAlignment="1">
      <alignment horizontal="right"/>
    </xf>
    <xf numFmtId="4" fontId="270" fillId="2" borderId="0" xfId="0" applyNumberFormat="1" applyFont="1" applyFill="1" applyAlignment="1">
      <alignment horizontal="right"/>
    </xf>
    <xf numFmtId="4" fontId="270" fillId="136" borderId="0" xfId="0" applyNumberFormat="1" applyFont="1" applyFill="1" applyAlignment="1">
      <alignment horizontal="right"/>
    </xf>
    <xf numFmtId="4" fontId="270" fillId="0" borderId="0" xfId="0" applyNumberFormat="1" applyFont="1" applyAlignment="1">
      <alignment horizontal="right"/>
    </xf>
    <xf numFmtId="0" fontId="269" fillId="2" borderId="0" xfId="9" applyFont="1" applyFill="1" applyBorder="1" applyAlignment="1">
      <alignment horizontal="left" wrapText="1"/>
    </xf>
    <xf numFmtId="0" fontId="267" fillId="2" borderId="0" xfId="5" applyFont="1" applyFill="1" applyBorder="1" applyAlignment="1"/>
    <xf numFmtId="0" fontId="267" fillId="2" borderId="0" xfId="15" applyNumberFormat="1" applyFont="1" applyFill="1" applyBorder="1" applyAlignment="1">
      <alignment horizontal="left" wrapText="1"/>
    </xf>
    <xf numFmtId="0" fontId="267" fillId="3" borderId="0" xfId="15" applyNumberFormat="1" applyFont="1" applyFill="1" applyBorder="1" applyAlignment="1">
      <alignment horizontal="right" wrapText="1"/>
    </xf>
    <xf numFmtId="0" fontId="267" fillId="136" borderId="0" xfId="15"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7" fillId="137" borderId="0" xfId="15" applyNumberFormat="1" applyFont="1" applyFill="1" applyBorder="1" applyAlignment="1">
      <alignment horizontal="right" wrapText="1"/>
    </xf>
    <xf numFmtId="0" fontId="274" fillId="2" borderId="0" xfId="4" applyFont="1" applyFill="1" applyBorder="1" applyAlignment="1" applyProtection="1">
      <alignment horizontal="left" vertical="center" wrapText="1"/>
    </xf>
    <xf numFmtId="0" fontId="270" fillId="2" borderId="0" xfId="0" applyFont="1" applyFill="1" applyAlignment="1">
      <alignment horizontal="left" vertical="center"/>
    </xf>
    <xf numFmtId="0" fontId="275" fillId="2" borderId="0" xfId="4" applyFont="1" applyFill="1" applyBorder="1" applyAlignment="1" applyProtection="1">
      <alignment horizontal="left" vertical="center" wrapText="1"/>
    </xf>
    <xf numFmtId="0" fontId="270" fillId="2" borderId="0" xfId="0" applyFont="1" applyFill="1" applyAlignment="1">
      <alignment horizontal="right"/>
    </xf>
    <xf numFmtId="0" fontId="275" fillId="2" borderId="0" xfId="4" applyFont="1" applyFill="1" applyBorder="1" applyAlignment="1" applyProtection="1">
      <alignment vertical="center" wrapText="1"/>
    </xf>
    <xf numFmtId="0" fontId="275" fillId="2" borderId="0" xfId="4" applyFont="1" applyFill="1" applyBorder="1" applyAlignment="1" applyProtection="1">
      <alignment horizontal="center" vertical="center" wrapText="1"/>
    </xf>
    <xf numFmtId="3" fontId="270" fillId="2" borderId="0" xfId="0" applyNumberFormat="1" applyFont="1" applyFill="1" applyAlignment="1">
      <alignment horizontal="right" vertical="top"/>
    </xf>
    <xf numFmtId="0" fontId="269" fillId="2" borderId="0" xfId="0" applyFont="1" applyFill="1" applyAlignment="1">
      <alignment horizontal="left" wrapText="1"/>
    </xf>
    <xf numFmtId="0" fontId="269" fillId="2" borderId="0" xfId="0" applyFont="1" applyFill="1" applyAlignment="1">
      <alignment horizontal="left"/>
    </xf>
    <xf numFmtId="4" fontId="270" fillId="2" borderId="0" xfId="0" applyNumberFormat="1" applyFont="1" applyFill="1" applyAlignment="1">
      <alignment horizontal="right" vertical="top"/>
    </xf>
    <xf numFmtId="0" fontId="270" fillId="2" borderId="0" xfId="0" applyFont="1" applyFill="1" applyAlignment="1">
      <alignment horizontal="left" indent="1"/>
    </xf>
    <xf numFmtId="0" fontId="270" fillId="2" borderId="0" xfId="0" quotePrefix="1" applyFont="1" applyFill="1" applyAlignment="1">
      <alignment horizontal="left" wrapText="1" indent="1"/>
    </xf>
    <xf numFmtId="0" fontId="269" fillId="2" borderId="0" xfId="0" applyFont="1" applyFill="1" applyAlignment="1">
      <alignment wrapText="1"/>
    </xf>
    <xf numFmtId="0" fontId="269" fillId="2" borderId="0" xfId="0" applyFont="1" applyFill="1"/>
    <xf numFmtId="0" fontId="269" fillId="2" borderId="0" xfId="6" applyFont="1" applyFill="1" applyBorder="1" applyAlignment="1">
      <alignment horizontal="right"/>
    </xf>
    <xf numFmtId="20" fontId="267" fillId="2" borderId="0" xfId="5" applyNumberFormat="1" applyFont="1" applyFill="1" applyBorder="1" applyAlignment="1"/>
    <xf numFmtId="0" fontId="267" fillId="2" borderId="0" xfId="5" applyFont="1" applyFill="1" applyBorder="1" applyAlignment="1">
      <alignment horizontal="right"/>
    </xf>
    <xf numFmtId="3" fontId="270" fillId="136" borderId="0" xfId="0" applyNumberFormat="1" applyFont="1" applyFill="1" applyAlignment="1">
      <alignment horizontal="right" vertical="top"/>
    </xf>
    <xf numFmtId="4" fontId="270" fillId="136" borderId="0" xfId="0" applyNumberFormat="1" applyFont="1" applyFill="1" applyAlignment="1">
      <alignment horizontal="right" vertical="top"/>
    </xf>
    <xf numFmtId="0" fontId="270" fillId="2" borderId="0" xfId="0" applyFont="1" applyFill="1" applyAlignment="1">
      <alignment horizontal="left"/>
    </xf>
    <xf numFmtId="0" fontId="269" fillId="2" borderId="0" xfId="0" applyFont="1" applyFill="1" applyAlignment="1">
      <alignment vertical="top"/>
    </xf>
    <xf numFmtId="0" fontId="270" fillId="3" borderId="0" xfId="0" applyFont="1" applyFill="1" applyAlignment="1">
      <alignment horizontal="left" vertical="center"/>
    </xf>
    <xf numFmtId="0" fontId="276" fillId="2" borderId="0" xfId="4" applyFont="1" applyFill="1" applyBorder="1" applyAlignment="1" applyProtection="1">
      <alignment vertical="center" wrapText="1"/>
    </xf>
    <xf numFmtId="0" fontId="270" fillId="3" borderId="0" xfId="0" applyFont="1" applyFill="1" applyAlignment="1">
      <alignment wrapText="1"/>
    </xf>
    <xf numFmtId="3" fontId="270" fillId="2" borderId="0" xfId="0" applyNumberFormat="1" applyFont="1" applyFill="1" applyAlignment="1">
      <alignment horizontal="right" vertical="top" wrapText="1"/>
    </xf>
    <xf numFmtId="0" fontId="270" fillId="3" borderId="0" xfId="0" applyFont="1" applyFill="1" applyAlignment="1">
      <alignment horizontal="left" wrapText="1" indent="1"/>
    </xf>
    <xf numFmtId="1" fontId="270" fillId="2" borderId="0" xfId="0" applyNumberFormat="1" applyFont="1" applyFill="1" applyAlignment="1">
      <alignment horizontal="right" wrapText="1"/>
    </xf>
    <xf numFmtId="0" fontId="269" fillId="2" borderId="0" xfId="9" applyFont="1" applyFill="1" applyBorder="1" applyAlignment="1"/>
    <xf numFmtId="0" fontId="269" fillId="2" borderId="0" xfId="9" applyFont="1" applyFill="1" applyBorder="1" applyAlignment="1">
      <alignment wrapText="1"/>
    </xf>
    <xf numFmtId="0" fontId="273" fillId="2" borderId="0" xfId="8" applyFont="1" applyFill="1" applyBorder="1" applyAlignment="1">
      <alignment vertical="top" wrapText="1"/>
    </xf>
    <xf numFmtId="0" fontId="273" fillId="2" borderId="0" xfId="8" applyFont="1" applyFill="1" applyBorder="1" applyAlignment="1">
      <alignment wrapText="1"/>
    </xf>
    <xf numFmtId="0" fontId="270" fillId="2" borderId="0" xfId="8" applyFont="1" applyFill="1" applyBorder="1" applyAlignment="1">
      <alignment wrapText="1"/>
    </xf>
    <xf numFmtId="0" fontId="270" fillId="2" borderId="0" xfId="8" applyFont="1" applyFill="1" applyBorder="1" applyAlignment="1">
      <alignment horizontal="right" wrapText="1"/>
    </xf>
    <xf numFmtId="0" fontId="270" fillId="3" borderId="0" xfId="8" applyFont="1" applyFill="1" applyBorder="1" applyAlignment="1">
      <alignment wrapText="1"/>
    </xf>
    <xf numFmtId="3" fontId="270" fillId="2" borderId="0" xfId="8" applyNumberFormat="1" applyFont="1" applyFill="1" applyBorder="1" applyAlignment="1">
      <alignment horizontal="right" wrapText="1"/>
    </xf>
    <xf numFmtId="3" fontId="270" fillId="3" borderId="0" xfId="8" applyNumberFormat="1" applyFont="1" applyFill="1" applyBorder="1" applyAlignment="1">
      <alignment horizontal="right" wrapText="1"/>
    </xf>
    <xf numFmtId="0" fontId="270" fillId="2" borderId="0" xfId="9" applyFont="1" applyFill="1" applyBorder="1" applyAlignment="1">
      <alignment horizontal="right" wrapText="1"/>
    </xf>
    <xf numFmtId="0" fontId="270" fillId="3" borderId="0" xfId="9" applyFont="1" applyFill="1" applyBorder="1" applyAlignment="1">
      <alignment wrapText="1"/>
    </xf>
    <xf numFmtId="0" fontId="270" fillId="2" borderId="0" xfId="8" applyFont="1" applyFill="1" applyBorder="1" applyAlignment="1">
      <alignment horizontal="left" wrapText="1" indent="1"/>
    </xf>
    <xf numFmtId="172" fontId="270" fillId="3" borderId="0" xfId="8" applyNumberFormat="1" applyFont="1" applyFill="1" applyBorder="1" applyAlignment="1">
      <alignment horizontal="right" wrapText="1"/>
    </xf>
    <xf numFmtId="172" fontId="270" fillId="2" borderId="0" xfId="8" applyNumberFormat="1" applyFont="1" applyFill="1" applyBorder="1" applyAlignment="1">
      <alignment horizontal="right" wrapText="1"/>
    </xf>
    <xf numFmtId="4" fontId="270" fillId="3" borderId="0" xfId="8" applyNumberFormat="1" applyFont="1" applyFill="1" applyBorder="1" applyAlignment="1">
      <alignment horizontal="right" wrapText="1"/>
    </xf>
    <xf numFmtId="4" fontId="270" fillId="2" borderId="0" xfId="8" applyNumberFormat="1" applyFont="1" applyFill="1" applyBorder="1" applyAlignment="1">
      <alignment horizontal="right" wrapText="1"/>
    </xf>
    <xf numFmtId="0" fontId="270" fillId="3" borderId="0" xfId="9" applyFont="1" applyFill="1" applyBorder="1" applyAlignment="1">
      <alignment horizontal="left" wrapText="1"/>
    </xf>
    <xf numFmtId="0" fontId="270" fillId="2" borderId="0" xfId="9" applyFont="1" applyFill="1" applyBorder="1" applyAlignment="1">
      <alignment horizontal="left" wrapText="1"/>
    </xf>
    <xf numFmtId="0" fontId="267" fillId="2" borderId="0" xfId="8" applyFont="1" applyFill="1" applyBorder="1" applyAlignment="1">
      <alignment horizontal="left" wrapText="1"/>
    </xf>
    <xf numFmtId="3" fontId="267" fillId="2" borderId="0" xfId="8" applyNumberFormat="1" applyFont="1" applyFill="1" applyBorder="1" applyAlignment="1">
      <alignment horizontal="right" wrapText="1"/>
    </xf>
    <xf numFmtId="43" fontId="270" fillId="2" borderId="0" xfId="1" applyFont="1" applyFill="1" applyBorder="1" applyAlignment="1">
      <alignment horizontal="right" wrapText="1"/>
    </xf>
    <xf numFmtId="3" fontId="267" fillId="2" borderId="0" xfId="0" applyNumberFormat="1" applyFont="1" applyFill="1" applyAlignment="1">
      <alignment horizontal="right" wrapText="1"/>
    </xf>
    <xf numFmtId="0" fontId="267" fillId="3" borderId="0" xfId="8" applyFont="1" applyFill="1" applyBorder="1" applyAlignment="1">
      <alignment wrapText="1"/>
    </xf>
    <xf numFmtId="176" fontId="267" fillId="2" borderId="0" xfId="8" applyNumberFormat="1" applyFont="1" applyFill="1" applyBorder="1" applyAlignment="1">
      <alignment horizontal="right" wrapText="1"/>
    </xf>
    <xf numFmtId="0" fontId="270" fillId="3" borderId="0" xfId="8" applyFont="1" applyFill="1" applyBorder="1" applyAlignment="1">
      <alignment horizontal="left" wrapText="1" indent="1"/>
    </xf>
    <xf numFmtId="176" fontId="270" fillId="2" borderId="0" xfId="8" applyNumberFormat="1" applyFont="1" applyFill="1" applyBorder="1" applyAlignment="1">
      <alignment horizontal="right" wrapText="1"/>
    </xf>
    <xf numFmtId="0" fontId="267" fillId="2" borderId="0" xfId="8" applyFont="1" applyFill="1" applyBorder="1" applyAlignment="1">
      <alignment wrapText="1"/>
    </xf>
    <xf numFmtId="0" fontId="267" fillId="3" borderId="0" xfId="0" applyFont="1" applyFill="1"/>
    <xf numFmtId="0" fontId="267" fillId="0" borderId="0" xfId="0" applyFont="1"/>
    <xf numFmtId="0" fontId="269" fillId="0" borderId="0" xfId="0" applyFont="1" applyAlignment="1">
      <alignment horizontal="left" wrapText="1"/>
    </xf>
    <xf numFmtId="0" fontId="270" fillId="2" borderId="0" xfId="15" applyNumberFormat="1" applyFont="1" applyFill="1" applyBorder="1" applyAlignment="1">
      <alignment horizontal="right" wrapText="1"/>
    </xf>
    <xf numFmtId="0" fontId="270" fillId="136" borderId="0" xfId="15" applyNumberFormat="1" applyFont="1" applyFill="1" applyBorder="1" applyAlignment="1">
      <alignment horizontal="right" wrapText="1"/>
    </xf>
    <xf numFmtId="0" fontId="267" fillId="2" borderId="0" xfId="0" applyFont="1" applyFill="1" applyAlignment="1">
      <alignment wrapText="1"/>
    </xf>
    <xf numFmtId="3" fontId="267" fillId="2" borderId="0" xfId="0" applyNumberFormat="1" applyFont="1" applyFill="1" applyAlignment="1">
      <alignment horizontal="right"/>
    </xf>
    <xf numFmtId="3" fontId="267" fillId="136" borderId="0" xfId="0" applyNumberFormat="1" applyFont="1" applyFill="1" applyAlignment="1">
      <alignment horizontal="right"/>
    </xf>
    <xf numFmtId="173" fontId="270" fillId="136" borderId="0" xfId="0" applyNumberFormat="1" applyFont="1" applyFill="1" applyAlignment="1">
      <alignment horizontal="right" wrapText="1"/>
    </xf>
    <xf numFmtId="1" fontId="270" fillId="136" borderId="0" xfId="0" applyNumberFormat="1" applyFont="1" applyFill="1" applyAlignment="1">
      <alignment horizontal="right" wrapText="1"/>
    </xf>
    <xf numFmtId="3" fontId="270" fillId="136" borderId="0" xfId="8" applyNumberFormat="1" applyFont="1" applyFill="1" applyBorder="1" applyAlignment="1">
      <alignment horizontal="right" wrapText="1"/>
    </xf>
    <xf numFmtId="172" fontId="270" fillId="136" borderId="0" xfId="8" applyNumberFormat="1" applyFont="1" applyFill="1" applyBorder="1" applyAlignment="1">
      <alignment horizontal="right" wrapText="1"/>
    </xf>
    <xf numFmtId="4" fontId="270" fillId="136" borderId="0" xfId="8" applyNumberFormat="1" applyFont="1" applyFill="1" applyBorder="1" applyAlignment="1">
      <alignment horizontal="right" wrapText="1"/>
    </xf>
    <xf numFmtId="3" fontId="267" fillId="136" borderId="0" xfId="8" applyNumberFormat="1" applyFont="1" applyFill="1" applyBorder="1" applyAlignment="1">
      <alignment horizontal="right" wrapText="1"/>
    </xf>
    <xf numFmtId="43" fontId="270" fillId="136" borderId="0" xfId="1" applyFont="1" applyFill="1" applyBorder="1" applyAlignment="1">
      <alignment horizontal="right" wrapText="1"/>
    </xf>
    <xf numFmtId="176" fontId="270" fillId="136" borderId="0" xfId="8" applyNumberFormat="1" applyFont="1" applyFill="1" applyBorder="1" applyAlignment="1">
      <alignment horizontal="right" wrapText="1"/>
    </xf>
    <xf numFmtId="176" fontId="267" fillId="136" borderId="0" xfId="8" applyNumberFormat="1" applyFont="1" applyFill="1" applyBorder="1" applyAlignment="1">
      <alignment horizontal="right" wrapText="1"/>
    </xf>
    <xf numFmtId="0" fontId="277" fillId="2" borderId="0" xfId="4" applyFont="1" applyFill="1" applyBorder="1" applyAlignment="1" applyProtection="1">
      <alignment vertical="center" wrapText="1"/>
    </xf>
    <xf numFmtId="0" fontId="267" fillId="2" borderId="0" xfId="7" applyFont="1" applyFill="1"/>
    <xf numFmtId="3" fontId="267" fillId="2" borderId="0" xfId="7" applyNumberFormat="1" applyFont="1" applyFill="1" applyAlignment="1">
      <alignment horizontal="right"/>
    </xf>
    <xf numFmtId="0" fontId="270" fillId="2" borderId="0" xfId="7" applyFont="1" applyFill="1"/>
    <xf numFmtId="217" fontId="278" fillId="2" borderId="0" xfId="1" applyNumberFormat="1" applyFont="1" applyFill="1" applyBorder="1" applyAlignment="1" applyProtection="1">
      <alignment horizontal="right" vertical="center"/>
      <protection locked="0"/>
    </xf>
    <xf numFmtId="0" fontId="267" fillId="2" borderId="0" xfId="7" applyFont="1" applyFill="1" applyAlignment="1">
      <alignment horizontal="left" wrapText="1"/>
    </xf>
    <xf numFmtId="4" fontId="267" fillId="2" borderId="0" xfId="7" applyNumberFormat="1" applyFont="1" applyFill="1" applyAlignment="1">
      <alignment horizontal="right" wrapText="1"/>
    </xf>
    <xf numFmtId="0" fontId="267" fillId="2" borderId="0" xfId="15" applyFont="1" applyFill="1" applyBorder="1" applyAlignment="1">
      <alignment horizontal="left" wrapText="1"/>
    </xf>
    <xf numFmtId="4" fontId="267" fillId="2" borderId="0" xfId="15" applyNumberFormat="1" applyFont="1" applyFill="1" applyBorder="1" applyAlignment="1">
      <alignment horizontal="right" wrapText="1"/>
    </xf>
    <xf numFmtId="0" fontId="267" fillId="2" borderId="0" xfId="15" applyFont="1" applyFill="1" applyBorder="1" applyAlignment="1"/>
    <xf numFmtId="3" fontId="267" fillId="2" borderId="0" xfId="15" applyNumberFormat="1" applyFont="1" applyFill="1" applyBorder="1" applyAlignment="1">
      <alignment horizontal="right" wrapText="1"/>
    </xf>
    <xf numFmtId="217" fontId="278" fillId="136" borderId="0" xfId="1" applyNumberFormat="1" applyFont="1" applyFill="1" applyBorder="1" applyAlignment="1" applyProtection="1">
      <alignment horizontal="right" vertical="center"/>
      <protection locked="0"/>
    </xf>
    <xf numFmtId="3" fontId="267" fillId="136" borderId="0" xfId="15" applyNumberFormat="1" applyFont="1" applyFill="1" applyBorder="1" applyAlignment="1">
      <alignment horizontal="right" wrapText="1"/>
    </xf>
    <xf numFmtId="4" fontId="267" fillId="136" borderId="0" xfId="7" applyNumberFormat="1" applyFont="1" applyFill="1" applyAlignment="1">
      <alignment horizontal="right" wrapText="1"/>
    </xf>
    <xf numFmtId="3" fontId="267" fillId="136" borderId="0" xfId="7" applyNumberFormat="1" applyFont="1" applyFill="1" applyAlignment="1">
      <alignment horizontal="right"/>
    </xf>
    <xf numFmtId="0" fontId="277" fillId="2" borderId="0" xfId="4" applyFont="1" applyFill="1" applyBorder="1" applyAlignment="1" applyProtection="1">
      <alignment horizontal="left" vertical="center" wrapText="1"/>
    </xf>
    <xf numFmtId="3" fontId="267" fillId="2" borderId="0" xfId="0" applyNumberFormat="1" applyFont="1" applyFill="1" applyAlignment="1">
      <alignment horizontal="right" vertical="top"/>
    </xf>
    <xf numFmtId="3" fontId="270" fillId="2" borderId="0" xfId="0" quotePrefix="1" applyNumberFormat="1" applyFont="1" applyFill="1" applyAlignment="1">
      <alignment horizontal="right" vertical="top"/>
    </xf>
    <xf numFmtId="218" fontId="267" fillId="2" borderId="0" xfId="10255" applyNumberFormat="1" applyFont="1" applyFill="1" applyAlignment="1" applyProtection="1">
      <alignment horizontal="right" vertical="center"/>
      <protection locked="0"/>
    </xf>
    <xf numFmtId="1" fontId="270" fillId="2" borderId="0" xfId="10255" applyNumberFormat="1" applyFont="1" applyFill="1" applyAlignment="1" applyProtection="1">
      <alignment horizontal="right" vertical="center"/>
      <protection locked="0"/>
    </xf>
    <xf numFmtId="3" fontId="267" fillId="2" borderId="0" xfId="0" quotePrefix="1" applyNumberFormat="1" applyFont="1" applyFill="1" applyAlignment="1">
      <alignment horizontal="right" vertical="top"/>
    </xf>
    <xf numFmtId="3" fontId="267" fillId="136" borderId="0" xfId="0" applyNumberFormat="1" applyFont="1" applyFill="1" applyAlignment="1">
      <alignment horizontal="right" vertical="top"/>
    </xf>
    <xf numFmtId="3" fontId="270" fillId="136" borderId="0" xfId="0" quotePrefix="1" applyNumberFormat="1" applyFont="1" applyFill="1" applyAlignment="1">
      <alignment horizontal="right" vertical="top"/>
    </xf>
    <xf numFmtId="1" fontId="270" fillId="136" borderId="0" xfId="10255" applyNumberFormat="1" applyFont="1" applyFill="1" applyAlignment="1" applyProtection="1">
      <alignment horizontal="right" vertical="center"/>
      <protection locked="0"/>
    </xf>
    <xf numFmtId="178" fontId="270" fillId="2" borderId="0" xfId="17" applyNumberFormat="1" applyFont="1" applyFill="1" applyAlignment="1"/>
    <xf numFmtId="178" fontId="267" fillId="2" borderId="0" xfId="17" applyNumberFormat="1" applyFont="1" applyFill="1" applyAlignment="1"/>
    <xf numFmtId="0" fontId="267" fillId="2" borderId="0" xfId="15" applyFont="1" applyFill="1" applyBorder="1" applyAlignment="1">
      <alignment wrapText="1"/>
    </xf>
    <xf numFmtId="178" fontId="267" fillId="2" borderId="0" xfId="17" applyNumberFormat="1" applyFont="1" applyFill="1" applyBorder="1" applyAlignment="1"/>
    <xf numFmtId="0" fontId="267" fillId="2" borderId="0" xfId="15" applyNumberFormat="1" applyFont="1" applyFill="1" applyBorder="1" applyAlignment="1">
      <alignment wrapText="1"/>
    </xf>
    <xf numFmtId="178" fontId="270" fillId="136" borderId="0" xfId="17" applyNumberFormat="1" applyFont="1" applyFill="1" applyAlignment="1"/>
    <xf numFmtId="178" fontId="267" fillId="136" borderId="0" xfId="17" applyNumberFormat="1" applyFont="1" applyFill="1" applyAlignment="1"/>
    <xf numFmtId="178" fontId="267" fillId="136" borderId="0" xfId="17" applyNumberFormat="1" applyFont="1" applyFill="1" applyBorder="1" applyAlignment="1"/>
    <xf numFmtId="0" fontId="267" fillId="2" borderId="0" xfId="0" applyFont="1" applyFill="1"/>
    <xf numFmtId="49" fontId="267" fillId="2" borderId="0" xfId="15" applyNumberFormat="1" applyFont="1" applyFill="1" applyBorder="1" applyAlignment="1">
      <alignment horizontal="left" wrapText="1"/>
    </xf>
    <xf numFmtId="0" fontId="267" fillId="2" borderId="0" xfId="13" applyFont="1" applyFill="1" applyBorder="1" applyAlignment="1">
      <alignment horizontal="right"/>
    </xf>
    <xf numFmtId="49" fontId="267" fillId="2" borderId="0" xfId="15" applyNumberFormat="1" applyFont="1" applyFill="1" applyBorder="1" applyAlignment="1">
      <alignment wrapText="1"/>
    </xf>
    <xf numFmtId="0" fontId="267" fillId="2" borderId="0" xfId="13" applyNumberFormat="1" applyFont="1" applyFill="1" applyBorder="1" applyAlignment="1">
      <alignment horizontal="right"/>
    </xf>
    <xf numFmtId="3" fontId="267" fillId="2" borderId="0" xfId="13" applyNumberFormat="1" applyFont="1" applyFill="1" applyBorder="1" applyAlignment="1">
      <alignment horizontal="right"/>
    </xf>
    <xf numFmtId="3" fontId="267" fillId="137" borderId="0" xfId="0" applyNumberFormat="1" applyFont="1" applyFill="1" applyAlignment="1">
      <alignment horizontal="right"/>
    </xf>
    <xf numFmtId="3" fontId="267" fillId="2" borderId="0" xfId="7" applyNumberFormat="1" applyFont="1" applyFill="1" applyAlignment="1">
      <alignment horizontal="right" vertical="top" wrapText="1"/>
    </xf>
    <xf numFmtId="3" fontId="267" fillId="136" borderId="0" xfId="7" applyNumberFormat="1" applyFont="1" applyFill="1" applyAlignment="1">
      <alignment horizontal="right" vertical="top" wrapText="1"/>
    </xf>
    <xf numFmtId="3" fontId="270" fillId="2" borderId="0" xfId="0" applyNumberFormat="1" applyFont="1" applyFill="1"/>
    <xf numFmtId="0" fontId="269" fillId="2" borderId="0" xfId="6" applyFont="1" applyFill="1" applyBorder="1" applyAlignment="1"/>
    <xf numFmtId="0" fontId="270" fillId="2" borderId="0" xfId="0" quotePrefix="1" applyFont="1" applyFill="1" applyAlignment="1">
      <alignment horizontal="right" wrapText="1"/>
    </xf>
    <xf numFmtId="0" fontId="270" fillId="2" borderId="0" xfId="0" applyFont="1" applyFill="1" applyAlignment="1">
      <alignment horizontal="right" wrapText="1"/>
    </xf>
    <xf numFmtId="0" fontId="270" fillId="2" borderId="0" xfId="18" quotePrefix="1" applyFont="1" applyFill="1" applyAlignment="1">
      <alignment horizontal="right" wrapText="1"/>
    </xf>
    <xf numFmtId="0" fontId="267" fillId="2" borderId="0" xfId="18" quotePrefix="1" applyFont="1" applyFill="1" applyAlignment="1">
      <alignment horizontal="right" wrapText="1"/>
    </xf>
    <xf numFmtId="174" fontId="270" fillId="2" borderId="0" xfId="0" applyNumberFormat="1" applyFont="1" applyFill="1" applyAlignment="1">
      <alignment horizontal="right"/>
    </xf>
    <xf numFmtId="174" fontId="267" fillId="2" borderId="0" xfId="0" applyNumberFormat="1" applyFont="1" applyFill="1" applyAlignment="1">
      <alignment horizontal="right"/>
    </xf>
    <xf numFmtId="3" fontId="269" fillId="2" borderId="0" xfId="6" applyNumberFormat="1" applyFont="1" applyFill="1" applyBorder="1" applyAlignment="1">
      <alignment horizontal="right"/>
    </xf>
    <xf numFmtId="0" fontId="270" fillId="2" borderId="0" xfId="0" quotePrefix="1" applyFont="1" applyFill="1" applyAlignment="1">
      <alignment horizontal="right"/>
    </xf>
    <xf numFmtId="0" fontId="270" fillId="136" borderId="0" xfId="0" quotePrefix="1" applyFont="1" applyFill="1" applyAlignment="1">
      <alignment horizontal="right" wrapText="1"/>
    </xf>
    <xf numFmtId="0" fontId="270" fillId="136" borderId="0" xfId="0" quotePrefix="1" applyFont="1" applyFill="1" applyAlignment="1">
      <alignment horizontal="right"/>
    </xf>
    <xf numFmtId="0" fontId="270" fillId="136" borderId="0" xfId="0" applyFont="1" applyFill="1" applyAlignment="1">
      <alignment horizontal="right" wrapText="1"/>
    </xf>
    <xf numFmtId="0" fontId="270" fillId="136" borderId="0" xfId="18" quotePrefix="1" applyFont="1" applyFill="1" applyAlignment="1">
      <alignment horizontal="right" wrapText="1"/>
    </xf>
    <xf numFmtId="0" fontId="267" fillId="136" borderId="0" xfId="18" quotePrefix="1" applyFont="1" applyFill="1" applyAlignment="1">
      <alignment horizontal="right" wrapText="1"/>
    </xf>
    <xf numFmtId="0" fontId="267" fillId="2" borderId="0" xfId="0" applyFont="1" applyFill="1" applyAlignment="1">
      <alignment horizontal="left" vertical="center"/>
    </xf>
    <xf numFmtId="3" fontId="267" fillId="136" borderId="0" xfId="0" applyNumberFormat="1" applyFont="1" applyFill="1" applyAlignment="1">
      <alignment horizontal="right" wrapText="1"/>
    </xf>
    <xf numFmtId="0" fontId="270" fillId="2" borderId="0" xfId="13" applyFont="1" applyFill="1" applyBorder="1"/>
    <xf numFmtId="177" fontId="270" fillId="2" borderId="0" xfId="0" applyNumberFormat="1" applyFont="1" applyFill="1"/>
    <xf numFmtId="0" fontId="270" fillId="2" borderId="0" xfId="15" applyFont="1" applyFill="1" applyBorder="1" applyAlignment="1"/>
    <xf numFmtId="177" fontId="270" fillId="2" borderId="0" xfId="15" applyNumberFormat="1" applyFont="1" applyFill="1" applyBorder="1" applyAlignment="1"/>
    <xf numFmtId="177" fontId="267" fillId="2" borderId="0" xfId="15" applyNumberFormat="1" applyFont="1" applyFill="1" applyBorder="1" applyAlignment="1"/>
    <xf numFmtId="0" fontId="270" fillId="2" borderId="0" xfId="14" applyFont="1" applyFill="1" applyAlignment="1"/>
    <xf numFmtId="0" fontId="267" fillId="2" borderId="0" xfId="0" applyFont="1" applyFill="1" applyAlignment="1">
      <alignment horizontal="right"/>
    </xf>
    <xf numFmtId="178" fontId="270" fillId="2" borderId="0" xfId="1" applyNumberFormat="1" applyFont="1" applyFill="1" applyAlignment="1">
      <alignment horizontal="right"/>
    </xf>
    <xf numFmtId="178" fontId="267" fillId="2" borderId="0" xfId="1" applyNumberFormat="1" applyFont="1" applyFill="1" applyAlignment="1">
      <alignment horizontal="right"/>
    </xf>
    <xf numFmtId="0" fontId="267" fillId="136" borderId="0" xfId="5" applyFont="1" applyFill="1" applyBorder="1" applyAlignment="1">
      <alignment horizontal="right" wrapText="1"/>
    </xf>
    <xf numFmtId="0" fontId="267" fillId="136" borderId="0" xfId="5" applyFont="1" applyFill="1" applyBorder="1" applyAlignment="1">
      <alignment horizontal="right"/>
    </xf>
    <xf numFmtId="0" fontId="267" fillId="2" borderId="0" xfId="2" applyFont="1" applyFill="1" applyBorder="1" applyAlignment="1">
      <alignment wrapText="1"/>
    </xf>
    <xf numFmtId="3" fontId="267" fillId="2" borderId="0" xfId="2" applyNumberFormat="1" applyFont="1" applyFill="1" applyBorder="1" applyAlignment="1">
      <alignment horizontal="right" vertical="top" wrapText="1"/>
    </xf>
    <xf numFmtId="3" fontId="267" fillId="2" borderId="0" xfId="2" applyNumberFormat="1" applyFont="1" applyFill="1" applyBorder="1" applyAlignment="1">
      <alignment horizontal="right" wrapText="1"/>
    </xf>
    <xf numFmtId="3" fontId="270" fillId="2" borderId="0" xfId="0" applyNumberFormat="1" applyFont="1" applyFill="1" applyAlignment="1">
      <alignment wrapText="1"/>
    </xf>
    <xf numFmtId="0" fontId="267" fillId="2" borderId="0" xfId="2" applyFont="1" applyFill="1" applyBorder="1" applyAlignment="1"/>
    <xf numFmtId="3" fontId="267" fillId="2" borderId="0" xfId="2" applyNumberFormat="1" applyFont="1" applyFill="1" applyBorder="1" applyAlignment="1">
      <alignment wrapText="1"/>
    </xf>
    <xf numFmtId="3" fontId="270" fillId="136" borderId="0" xfId="0" applyNumberFormat="1" applyFont="1" applyFill="1" applyAlignment="1">
      <alignment horizontal="right" vertical="top" wrapText="1"/>
    </xf>
    <xf numFmtId="3" fontId="267" fillId="136" borderId="0" xfId="2" applyNumberFormat="1" applyFont="1" applyFill="1" applyBorder="1" applyAlignment="1">
      <alignment horizontal="right" vertical="top" wrapText="1"/>
    </xf>
    <xf numFmtId="3" fontId="267" fillId="136" borderId="0" xfId="2" applyNumberFormat="1" applyFont="1" applyFill="1" applyBorder="1" applyAlignment="1">
      <alignment horizontal="right" wrapText="1"/>
    </xf>
    <xf numFmtId="3" fontId="270" fillId="136" borderId="0" xfId="0" applyNumberFormat="1" applyFont="1" applyFill="1" applyAlignment="1">
      <alignment wrapText="1"/>
    </xf>
    <xf numFmtId="3" fontId="267" fillId="136" borderId="0" xfId="2" applyNumberFormat="1" applyFont="1" applyFill="1" applyBorder="1" applyAlignment="1">
      <alignment wrapText="1"/>
    </xf>
    <xf numFmtId="0" fontId="270" fillId="2" borderId="0" xfId="15" applyNumberFormat="1" applyFont="1" applyFill="1" applyBorder="1" applyAlignment="1">
      <alignment wrapText="1"/>
    </xf>
    <xf numFmtId="0" fontId="276" fillId="2" borderId="0" xfId="4" applyFont="1" applyFill="1" applyBorder="1" applyAlignment="1" applyProtection="1">
      <alignment horizontal="left" vertical="center" wrapText="1"/>
    </xf>
    <xf numFmtId="3" fontId="269" fillId="2" borderId="0" xfId="0" applyNumberFormat="1" applyFont="1" applyFill="1"/>
    <xf numFmtId="0" fontId="267" fillId="3" borderId="0" xfId="11" applyFont="1" applyFill="1" applyBorder="1" applyAlignment="1">
      <alignment wrapText="1"/>
    </xf>
    <xf numFmtId="3" fontId="267" fillId="3" borderId="0" xfId="11" applyNumberFormat="1" applyFont="1" applyFill="1" applyBorder="1" applyAlignment="1">
      <alignment horizontal="right" wrapText="1"/>
    </xf>
    <xf numFmtId="3" fontId="267" fillId="2" borderId="0" xfId="11" applyNumberFormat="1" applyFont="1" applyFill="1" applyBorder="1" applyAlignment="1">
      <alignment horizontal="right" wrapText="1"/>
    </xf>
    <xf numFmtId="0" fontId="270" fillId="3" borderId="0" xfId="9" applyFont="1" applyFill="1" applyBorder="1" applyAlignment="1"/>
    <xf numFmtId="3" fontId="270" fillId="3" borderId="0" xfId="9" applyNumberFormat="1" applyFont="1" applyFill="1" applyBorder="1" applyAlignment="1"/>
    <xf numFmtId="3" fontId="270" fillId="2" borderId="0" xfId="9" applyNumberFormat="1" applyFont="1" applyFill="1" applyBorder="1" applyAlignment="1"/>
    <xf numFmtId="3" fontId="270" fillId="4" borderId="0" xfId="8" applyNumberFormat="1" applyFont="1" applyFill="1" applyBorder="1" applyAlignment="1">
      <alignment horizontal="right" wrapText="1"/>
    </xf>
    <xf numFmtId="0" fontId="270" fillId="3" borderId="0" xfId="9" applyFont="1" applyFill="1" applyBorder="1" applyAlignment="1">
      <alignment horizontal="left"/>
    </xf>
    <xf numFmtId="0" fontId="269" fillId="3" borderId="0" xfId="6" applyNumberFormat="1" applyFont="1" applyFill="1" applyBorder="1" applyAlignment="1">
      <alignment wrapText="1"/>
    </xf>
    <xf numFmtId="0" fontId="267" fillId="3" borderId="0" xfId="5" applyFont="1" applyFill="1" applyBorder="1" applyAlignment="1">
      <alignment wrapText="1"/>
    </xf>
    <xf numFmtId="3" fontId="267" fillId="3" borderId="0" xfId="5" applyNumberFormat="1" applyFont="1" applyFill="1" applyBorder="1" applyAlignment="1"/>
    <xf numFmtId="0" fontId="267" fillId="3" borderId="0" xfId="5" applyFont="1" applyFill="1" applyBorder="1" applyAlignment="1"/>
    <xf numFmtId="3" fontId="267" fillId="2" borderId="0" xfId="5" applyNumberFormat="1" applyFont="1" applyFill="1" applyBorder="1" applyAlignment="1"/>
    <xf numFmtId="0" fontId="267" fillId="2" borderId="0" xfId="5" applyFont="1" applyFill="1" applyBorder="1" applyAlignment="1">
      <alignment wrapText="1"/>
    </xf>
    <xf numFmtId="0" fontId="25" fillId="2" borderId="0" xfId="0" applyFont="1" applyFill="1"/>
    <xf numFmtId="175" fontId="270" fillId="3" borderId="0" xfId="0" applyNumberFormat="1" applyFont="1" applyFill="1" applyAlignment="1">
      <alignment horizontal="right" wrapText="1"/>
    </xf>
    <xf numFmtId="175" fontId="270" fillId="2" borderId="0" xfId="0" applyNumberFormat="1" applyFont="1" applyFill="1" applyAlignment="1">
      <alignment horizontal="right" wrapText="1"/>
    </xf>
    <xf numFmtId="0" fontId="270" fillId="0" borderId="0" xfId="0" quotePrefix="1" applyFont="1" applyAlignment="1">
      <alignment horizontal="left" wrapText="1"/>
    </xf>
    <xf numFmtId="0" fontId="270" fillId="3" borderId="0" xfId="0" quotePrefix="1" applyFont="1" applyFill="1" applyAlignment="1">
      <alignment horizontal="left" wrapText="1"/>
    </xf>
    <xf numFmtId="4" fontId="270" fillId="3" borderId="0" xfId="0" applyNumberFormat="1" applyFont="1" applyFill="1" applyAlignment="1">
      <alignment horizontal="right" vertical="top" wrapText="1"/>
    </xf>
    <xf numFmtId="4" fontId="270" fillId="2" borderId="0" xfId="0" applyNumberFormat="1" applyFont="1" applyFill="1" applyAlignment="1">
      <alignment horizontal="right" vertical="top" wrapText="1"/>
    </xf>
    <xf numFmtId="0" fontId="267" fillId="3" borderId="0" xfId="5" applyFont="1" applyFill="1" applyBorder="1" applyAlignment="1">
      <alignment horizontal="left"/>
    </xf>
    <xf numFmtId="175" fontId="270" fillId="136" borderId="0" xfId="0" applyNumberFormat="1" applyFont="1" applyFill="1" applyAlignment="1">
      <alignment horizontal="right" wrapText="1"/>
    </xf>
    <xf numFmtId="4" fontId="270" fillId="136" borderId="0" xfId="0" applyNumberFormat="1" applyFont="1" applyFill="1" applyAlignment="1">
      <alignment horizontal="right" vertical="top" wrapText="1"/>
    </xf>
    <xf numFmtId="0" fontId="275" fillId="2" borderId="0" xfId="4" applyFont="1" applyFill="1" applyBorder="1" applyAlignment="1" applyProtection="1">
      <alignment horizontal="right" vertical="center" wrapText="1"/>
    </xf>
    <xf numFmtId="0" fontId="277" fillId="2" borderId="0" xfId="4" applyFont="1" applyFill="1" applyBorder="1" applyAlignment="1" applyProtection="1">
      <alignment horizontal="right" vertical="center" wrapText="1"/>
    </xf>
    <xf numFmtId="0" fontId="270" fillId="3" borderId="0" xfId="8" applyFont="1" applyFill="1" applyBorder="1" applyAlignment="1">
      <alignment horizontal="right" wrapText="1"/>
    </xf>
    <xf numFmtId="1" fontId="270" fillId="3" borderId="0" xfId="8" applyNumberFormat="1" applyFont="1" applyFill="1" applyBorder="1" applyAlignment="1">
      <alignment wrapText="1"/>
    </xf>
    <xf numFmtId="0" fontId="270" fillId="3" borderId="0" xfId="0" applyFont="1" applyFill="1" applyAlignment="1">
      <alignment horizontal="right" wrapText="1"/>
    </xf>
    <xf numFmtId="1" fontId="270" fillId="3" borderId="0" xfId="0" applyNumberFormat="1" applyFont="1" applyFill="1" applyAlignment="1">
      <alignment wrapText="1"/>
    </xf>
    <xf numFmtId="1" fontId="270" fillId="2" borderId="0" xfId="0" applyNumberFormat="1" applyFont="1" applyFill="1" applyAlignment="1">
      <alignment wrapText="1"/>
    </xf>
    <xf numFmtId="0" fontId="267" fillId="3" borderId="0" xfId="0" applyFont="1" applyFill="1" applyAlignment="1">
      <alignment wrapText="1"/>
    </xf>
    <xf numFmtId="173" fontId="270" fillId="3" borderId="0" xfId="0" applyNumberFormat="1" applyFont="1" applyFill="1" applyAlignment="1">
      <alignment wrapText="1"/>
    </xf>
    <xf numFmtId="173" fontId="270" fillId="2" borderId="0" xfId="0" applyNumberFormat="1" applyFont="1" applyFill="1" applyAlignment="1">
      <alignment wrapText="1"/>
    </xf>
    <xf numFmtId="0" fontId="270" fillId="3" borderId="0" xfId="0" applyFont="1" applyFill="1" applyAlignment="1">
      <alignment horizontal="right"/>
    </xf>
    <xf numFmtId="0" fontId="269" fillId="3" borderId="0" xfId="6" applyNumberFormat="1" applyFont="1" applyFill="1" applyBorder="1" applyAlignment="1">
      <alignment horizontal="right" wrapText="1"/>
    </xf>
    <xf numFmtId="0" fontId="267" fillId="3" borderId="0" xfId="5" applyFont="1" applyFill="1" applyBorder="1" applyAlignment="1">
      <alignment horizontal="right"/>
    </xf>
    <xf numFmtId="1" fontId="270" fillId="136" borderId="0" xfId="8" applyNumberFormat="1" applyFont="1" applyFill="1" applyBorder="1" applyAlignment="1">
      <alignment horizontal="right" wrapText="1"/>
    </xf>
    <xf numFmtId="3" fontId="267" fillId="136" borderId="0" xfId="11" applyNumberFormat="1" applyFont="1" applyFill="1" applyBorder="1" applyAlignment="1">
      <alignment horizontal="right" wrapText="1"/>
    </xf>
    <xf numFmtId="0" fontId="269" fillId="0" borderId="0" xfId="9" applyFont="1" applyFill="1" applyBorder="1" applyAlignment="1">
      <alignment horizontal="left"/>
    </xf>
    <xf numFmtId="0" fontId="269" fillId="0" borderId="0" xfId="9" applyFont="1" applyFill="1" applyBorder="1" applyAlignment="1">
      <alignment horizontal="left" wrapText="1"/>
    </xf>
    <xf numFmtId="0" fontId="281" fillId="2" borderId="0" xfId="0" applyFont="1" applyFill="1"/>
    <xf numFmtId="3" fontId="270" fillId="137" borderId="0" xfId="0" applyNumberFormat="1" applyFont="1" applyFill="1" applyAlignment="1">
      <alignment horizontal="right" vertical="top"/>
    </xf>
    <xf numFmtId="0" fontId="267" fillId="2" borderId="0" xfId="15" applyNumberFormat="1" applyFont="1" applyFill="1" applyBorder="1" applyAlignment="1">
      <alignment horizontal="right" vertical="center" wrapText="1"/>
    </xf>
    <xf numFmtId="0" fontId="267" fillId="2" borderId="0" xfId="15" applyNumberFormat="1" applyFont="1" applyFill="1" applyBorder="1" applyAlignment="1">
      <alignment horizontal="right" vertical="center"/>
    </xf>
    <xf numFmtId="3" fontId="267" fillId="2" borderId="0" xfId="17" applyNumberFormat="1" applyFont="1" applyFill="1" applyBorder="1" applyAlignment="1">
      <alignment horizontal="right"/>
    </xf>
    <xf numFmtId="174" fontId="270" fillId="136" borderId="0" xfId="0" applyNumberFormat="1" applyFont="1" applyFill="1" applyAlignment="1">
      <alignment horizontal="right"/>
    </xf>
    <xf numFmtId="177" fontId="270" fillId="136" borderId="0" xfId="0" applyNumberFormat="1" applyFont="1" applyFill="1"/>
    <xf numFmtId="177" fontId="270" fillId="136" borderId="0" xfId="15" applyNumberFormat="1" applyFont="1" applyFill="1" applyBorder="1" applyAlignment="1"/>
    <xf numFmtId="177" fontId="267" fillId="136" borderId="0" xfId="15" applyNumberFormat="1" applyFont="1" applyFill="1" applyBorder="1" applyAlignment="1"/>
    <xf numFmtId="0" fontId="267" fillId="136" borderId="0" xfId="0" applyFont="1" applyFill="1" applyAlignment="1">
      <alignment horizontal="right"/>
    </xf>
    <xf numFmtId="178" fontId="270" fillId="136" borderId="0" xfId="1" applyNumberFormat="1" applyFont="1" applyFill="1" applyAlignment="1">
      <alignment horizontal="right"/>
    </xf>
    <xf numFmtId="178" fontId="267" fillId="136" borderId="0" xfId="1" applyNumberFormat="1" applyFont="1" applyFill="1" applyAlignment="1">
      <alignment horizontal="right"/>
    </xf>
    <xf numFmtId="174" fontId="270" fillId="136" borderId="0" xfId="1" applyNumberFormat="1" applyFont="1" applyFill="1" applyAlignment="1">
      <alignment horizontal="right"/>
    </xf>
    <xf numFmtId="174" fontId="270" fillId="136" borderId="0" xfId="1" applyNumberFormat="1" applyFont="1" applyFill="1" applyBorder="1" applyAlignment="1">
      <alignment horizontal="right"/>
    </xf>
    <xf numFmtId="0" fontId="269" fillId="2" borderId="0" xfId="8" applyFont="1" applyFill="1" applyBorder="1" applyAlignment="1">
      <alignment vertical="top"/>
    </xf>
    <xf numFmtId="0" fontId="269" fillId="2" borderId="0" xfId="8" applyFont="1" applyFill="1" applyBorder="1" applyAlignment="1"/>
    <xf numFmtId="1" fontId="270" fillId="2" borderId="0" xfId="0" applyNumberFormat="1" applyFont="1" applyFill="1"/>
    <xf numFmtId="2" fontId="270" fillId="2" borderId="0" xfId="0" applyNumberFormat="1" applyFont="1" applyFill="1"/>
    <xf numFmtId="1" fontId="281" fillId="2" borderId="0" xfId="0" applyNumberFormat="1" applyFont="1" applyFill="1"/>
    <xf numFmtId="1" fontId="282" fillId="2" borderId="0" xfId="0" applyNumberFormat="1" applyFont="1" applyFill="1"/>
    <xf numFmtId="49" fontId="267" fillId="2" borderId="0" xfId="15" applyNumberFormat="1" applyFont="1" applyFill="1" applyBorder="1" applyAlignment="1">
      <alignment horizontal="right" wrapText="1"/>
    </xf>
    <xf numFmtId="9" fontId="267" fillId="2" borderId="0" xfId="19" applyFont="1" applyFill="1" applyBorder="1" applyAlignment="1">
      <alignment horizontal="right"/>
    </xf>
    <xf numFmtId="9" fontId="270" fillId="2" borderId="0" xfId="19" applyFont="1" applyFill="1" applyBorder="1" applyAlignment="1">
      <alignment horizontal="right"/>
    </xf>
    <xf numFmtId="3" fontId="281" fillId="2" borderId="0" xfId="0" applyNumberFormat="1" applyFont="1" applyFill="1"/>
    <xf numFmtId="3" fontId="282" fillId="2" borderId="0" xfId="0" applyNumberFormat="1" applyFont="1" applyFill="1"/>
    <xf numFmtId="3" fontId="8" fillId="2" borderId="0" xfId="0" applyNumberFormat="1" applyFont="1" applyFill="1"/>
    <xf numFmtId="0" fontId="283" fillId="2" borderId="0" xfId="0" applyFont="1" applyFill="1"/>
    <xf numFmtId="172" fontId="270" fillId="136" borderId="0" xfId="0" applyNumberFormat="1" applyFont="1" applyFill="1" applyAlignment="1">
      <alignment horizontal="right" wrapText="1"/>
    </xf>
    <xf numFmtId="172" fontId="270" fillId="136" borderId="0" xfId="0" quotePrefix="1" applyNumberFormat="1" applyFont="1" applyFill="1" applyAlignment="1">
      <alignment horizontal="right" wrapText="1"/>
    </xf>
    <xf numFmtId="0" fontId="267" fillId="136" borderId="0" xfId="0" applyFont="1" applyFill="1"/>
    <xf numFmtId="0" fontId="267" fillId="2" borderId="0" xfId="5" quotePrefix="1" applyFont="1" applyFill="1" applyBorder="1" applyAlignment="1"/>
    <xf numFmtId="3" fontId="270" fillId="2" borderId="0" xfId="7" applyNumberFormat="1" applyFont="1" applyFill="1" applyAlignment="1">
      <alignment horizontal="right"/>
    </xf>
    <xf numFmtId="218" fontId="284" fillId="136" borderId="0" xfId="12794" applyNumberFormat="1" applyFont="1" applyFill="1" applyBorder="1" applyAlignment="1" applyProtection="1">
      <alignment horizontal="right" vertical="center"/>
      <protection locked="0"/>
    </xf>
    <xf numFmtId="218" fontId="285" fillId="136" borderId="0" xfId="12794" applyNumberFormat="1" applyFont="1" applyFill="1" applyBorder="1" applyAlignment="1" applyProtection="1">
      <alignment horizontal="right" vertical="center"/>
      <protection locked="0"/>
    </xf>
    <xf numFmtId="301" fontId="285" fillId="136" borderId="0" xfId="7284" applyNumberFormat="1" applyFont="1" applyFill="1" applyAlignment="1" applyProtection="1">
      <alignment horizontal="right" vertical="center"/>
      <protection locked="0"/>
    </xf>
    <xf numFmtId="301" fontId="284" fillId="136" borderId="0" xfId="7284" applyNumberFormat="1" applyFont="1" applyFill="1" applyAlignment="1" applyProtection="1">
      <alignment horizontal="right" vertical="center"/>
      <protection locked="0"/>
    </xf>
    <xf numFmtId="0" fontId="0" fillId="136" borderId="0" xfId="0" applyFill="1"/>
    <xf numFmtId="3" fontId="267" fillId="136" borderId="0" xfId="17" applyNumberFormat="1" applyFont="1" applyFill="1" applyBorder="1" applyAlignment="1">
      <alignment horizontal="right"/>
    </xf>
    <xf numFmtId="3" fontId="270" fillId="2" borderId="0" xfId="17" applyNumberFormat="1" applyFont="1" applyFill="1" applyBorder="1" applyAlignment="1">
      <alignment horizontal="right"/>
    </xf>
    <xf numFmtId="3" fontId="270" fillId="136" borderId="0" xfId="17" applyNumberFormat="1" applyFont="1" applyFill="1" applyBorder="1" applyAlignment="1">
      <alignment horizontal="right"/>
    </xf>
    <xf numFmtId="3" fontId="0" fillId="2" borderId="0" xfId="0" applyNumberFormat="1" applyFill="1" applyAlignment="1">
      <alignment horizontal="right"/>
    </xf>
    <xf numFmtId="4" fontId="263" fillId="0" borderId="0" xfId="0" applyNumberFormat="1" applyFont="1" applyAlignment="1">
      <alignment horizontal="right"/>
    </xf>
    <xf numFmtId="4" fontId="263" fillId="136" borderId="0" xfId="0" applyNumberFormat="1" applyFont="1" applyFill="1" applyAlignment="1">
      <alignment horizontal="right"/>
    </xf>
    <xf numFmtId="3" fontId="270" fillId="136" borderId="0" xfId="2" applyNumberFormat="1" applyFont="1" applyFill="1" applyBorder="1" applyAlignment="1">
      <alignment wrapText="1"/>
    </xf>
    <xf numFmtId="3" fontId="270" fillId="2" borderId="0" xfId="0" quotePrefix="1" applyNumberFormat="1" applyFont="1" applyFill="1" applyAlignment="1">
      <alignment horizontal="right" wrapText="1"/>
    </xf>
    <xf numFmtId="3" fontId="270" fillId="136" borderId="0" xfId="0" quotePrefix="1" applyNumberFormat="1" applyFont="1" applyFill="1" applyAlignment="1">
      <alignment horizontal="right" wrapText="1"/>
    </xf>
    <xf numFmtId="174" fontId="267" fillId="136" borderId="0" xfId="0" applyNumberFormat="1" applyFont="1" applyFill="1" applyAlignment="1">
      <alignment horizontal="right"/>
    </xf>
    <xf numFmtId="218" fontId="267" fillId="136" borderId="0" xfId="13390" applyNumberFormat="1" applyFont="1" applyFill="1" applyAlignment="1">
      <alignment vertical="center"/>
    </xf>
    <xf numFmtId="3" fontId="270" fillId="136" borderId="0" xfId="15" applyNumberFormat="1" applyFont="1" applyFill="1" applyBorder="1" applyAlignment="1">
      <alignment horizontal="right" wrapText="1"/>
    </xf>
    <xf numFmtId="179" fontId="270" fillId="2" borderId="0" xfId="0" applyNumberFormat="1" applyFont="1" applyFill="1"/>
    <xf numFmtId="2" fontId="270" fillId="136" borderId="0" xfId="0" applyNumberFormat="1" applyFont="1" applyFill="1"/>
    <xf numFmtId="0" fontId="269" fillId="0" borderId="0" xfId="9" applyFont="1" applyFill="1" applyBorder="1" applyAlignment="1">
      <alignment wrapText="1"/>
    </xf>
    <xf numFmtId="0" fontId="267" fillId="0" borderId="0" xfId="8" applyFont="1" applyFill="1" applyBorder="1" applyAlignment="1">
      <alignment horizontal="left" wrapText="1"/>
    </xf>
    <xf numFmtId="1" fontId="270" fillId="2" borderId="0" xfId="15" applyNumberFormat="1" applyFont="1" applyFill="1" applyBorder="1" applyAlignment="1">
      <alignment horizontal="right" wrapText="1"/>
    </xf>
    <xf numFmtId="173" fontId="270" fillId="2" borderId="0" xfId="0" applyNumberFormat="1" applyFont="1" applyFill="1"/>
    <xf numFmtId="2" fontId="270" fillId="0" borderId="0" xfId="0" applyNumberFormat="1" applyFont="1"/>
    <xf numFmtId="0" fontId="286" fillId="0" borderId="0" xfId="0" applyFont="1"/>
    <xf numFmtId="1" fontId="267" fillId="2" borderId="0" xfId="0" applyNumberFormat="1" applyFont="1" applyFill="1"/>
    <xf numFmtId="0" fontId="267" fillId="2" borderId="0" xfId="15" applyNumberFormat="1" applyFont="1" applyFill="1" applyBorder="1" applyAlignment="1">
      <alignment horizontal="right" wrapText="1"/>
    </xf>
    <xf numFmtId="0" fontId="270" fillId="0" borderId="0" xfId="0" applyFont="1" applyFill="1" applyAlignment="1">
      <alignment wrapText="1"/>
    </xf>
    <xf numFmtId="3" fontId="270" fillId="0" borderId="0" xfId="0" applyNumberFormat="1" applyFont="1" applyFill="1" applyAlignment="1">
      <alignment horizontal="right" wrapText="1"/>
    </xf>
    <xf numFmtId="0" fontId="8" fillId="0" borderId="0" xfId="0" applyFont="1" applyFill="1"/>
    <xf numFmtId="0" fontId="267" fillId="0" borderId="0" xfId="15" applyFont="1" applyFill="1" applyBorder="1" applyAlignment="1"/>
    <xf numFmtId="9" fontId="267" fillId="0" borderId="0" xfId="16" applyFont="1" applyFill="1" applyBorder="1" applyAlignment="1">
      <alignment horizontal="right"/>
    </xf>
    <xf numFmtId="0" fontId="267" fillId="0" borderId="0" xfId="15" applyNumberFormat="1" applyFont="1" applyFill="1" applyBorder="1" applyAlignment="1">
      <alignment horizontal="right"/>
    </xf>
    <xf numFmtId="0" fontId="0" fillId="0" borderId="0" xfId="0" applyFill="1"/>
    <xf numFmtId="172" fontId="270" fillId="0" borderId="0" xfId="0" applyNumberFormat="1" applyFont="1" applyFill="1" applyAlignment="1">
      <alignment horizontal="right" wrapText="1"/>
    </xf>
    <xf numFmtId="0" fontId="19" fillId="0" borderId="0" xfId="0" applyFont="1" applyFill="1"/>
    <xf numFmtId="172" fontId="270" fillId="0" borderId="0" xfId="0" quotePrefix="1" applyNumberFormat="1" applyFont="1" applyFill="1" applyAlignment="1">
      <alignment horizontal="right" wrapText="1"/>
    </xf>
    <xf numFmtId="175" fontId="270" fillId="0" borderId="0" xfId="0" applyNumberFormat="1" applyFont="1" applyFill="1" applyAlignment="1">
      <alignment horizontal="right" wrapText="1"/>
    </xf>
    <xf numFmtId="4" fontId="270" fillId="0" borderId="0" xfId="0" applyNumberFormat="1" applyFont="1" applyFill="1" applyAlignment="1">
      <alignment horizontal="right" wrapText="1"/>
    </xf>
    <xf numFmtId="0" fontId="9" fillId="135" borderId="0" xfId="3" applyFont="1" applyFill="1" applyAlignment="1">
      <alignment horizontal="center"/>
    </xf>
    <xf numFmtId="0" fontId="10" fillId="135" borderId="0" xfId="3" applyFont="1" applyFill="1" applyAlignment="1">
      <alignment horizontal="left" wrapText="1"/>
    </xf>
    <xf numFmtId="0" fontId="10" fillId="135" borderId="0" xfId="3" applyFont="1" applyFill="1" applyAlignment="1">
      <alignment horizontal="left"/>
    </xf>
    <xf numFmtId="0" fontId="262" fillId="2" borderId="0" xfId="3" applyFont="1" applyFill="1" applyAlignment="1">
      <alignment horizontal="left" wrapText="1"/>
    </xf>
    <xf numFmtId="0" fontId="269" fillId="0" borderId="0" xfId="9" applyFont="1" applyFill="1" applyBorder="1" applyAlignment="1">
      <alignment horizontal="left" wrapText="1"/>
    </xf>
    <xf numFmtId="0" fontId="269" fillId="2" borderId="0" xfId="0" applyFont="1" applyFill="1" applyAlignment="1">
      <alignment horizontal="left" wrapText="1"/>
    </xf>
    <xf numFmtId="0" fontId="269" fillId="2" borderId="0" xfId="9" applyFont="1" applyFill="1" applyBorder="1" applyAlignment="1">
      <alignment horizontal="left" wrapText="1"/>
    </xf>
    <xf numFmtId="0" fontId="279" fillId="2" borderId="0" xfId="15" applyFont="1" applyFill="1" applyBorder="1" applyAlignment="1">
      <alignment horizontal="center" vertical="top" wrapText="1"/>
    </xf>
    <xf numFmtId="0" fontId="269" fillId="2" borderId="0" xfId="9" applyFont="1" applyFill="1" applyBorder="1" applyAlignment="1">
      <alignment horizontal="left" vertical="top" wrapText="1"/>
    </xf>
    <xf numFmtId="0" fontId="275" fillId="2" borderId="0" xfId="4" applyFont="1" applyFill="1" applyBorder="1" applyAlignment="1" applyProtection="1">
      <alignment horizontal="center" vertical="center" wrapText="1"/>
    </xf>
    <xf numFmtId="0" fontId="269" fillId="2" borderId="0" xfId="14" applyFont="1" applyFill="1" applyAlignment="1">
      <alignment horizontal="left" vertical="center"/>
    </xf>
    <xf numFmtId="0" fontId="19" fillId="2" borderId="0" xfId="0" applyFont="1" applyFill="1" applyAlignment="1">
      <alignment horizontal="left"/>
    </xf>
    <xf numFmtId="0" fontId="267" fillId="136" borderId="0" xfId="15" quotePrefix="1" applyNumberFormat="1" applyFont="1" applyFill="1" applyBorder="1" applyAlignment="1">
      <alignment horizontal="right" wrapText="1"/>
    </xf>
    <xf numFmtId="0" fontId="267" fillId="2" borderId="0" xfId="15" quotePrefix="1" applyNumberFormat="1" applyFont="1" applyFill="1" applyBorder="1" applyAlignment="1">
      <alignment horizontal="right" wrapText="1"/>
    </xf>
    <xf numFmtId="0" fontId="267" fillId="2" borderId="0" xfId="15" applyNumberFormat="1" applyFont="1" applyFill="1" applyBorder="1" applyAlignment="1">
      <alignment horizontal="right" wrapText="1"/>
    </xf>
    <xf numFmtId="0" fontId="269" fillId="2" borderId="0" xfId="0" applyFont="1" applyFill="1" applyAlignment="1">
      <alignment horizontal="left"/>
    </xf>
    <xf numFmtId="0" fontId="267" fillId="136" borderId="0" xfId="5" quotePrefix="1" applyFont="1" applyFill="1" applyBorder="1" applyAlignment="1">
      <alignment horizontal="center" vertical="center"/>
    </xf>
    <xf numFmtId="0" fontId="267" fillId="2" borderId="0" xfId="5" applyFont="1" applyFill="1" applyBorder="1" applyAlignment="1">
      <alignment horizontal="center"/>
    </xf>
    <xf numFmtId="0" fontId="267" fillId="136" borderId="0" xfId="15" applyNumberFormat="1" applyFont="1" applyFill="1" applyBorder="1" applyAlignment="1">
      <alignment horizontal="right" wrapText="1"/>
    </xf>
    <xf numFmtId="0" fontId="269" fillId="2" borderId="0" xfId="0" applyFont="1" applyFill="1" applyAlignment="1">
      <alignment horizontal="left" vertical="center" wrapText="1"/>
    </xf>
  </cellXfs>
  <cellStyles count="13425">
    <cellStyle name=" 1" xfId="9956" xr:uid="{B9A7331B-058B-4BBF-90E5-B87B65CCA3F5}"/>
    <cellStyle name="_x000a_386grabber=S" xfId="10263" xr:uid="{34079247-C758-4FC2-BA41-8D8735A15E2C}"/>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2" xr:uid="{B14BFA0F-8267-4BE2-9B6A-B8737F56285F}"/>
    <cellStyle name="_x000a_bidires=100_x000d_ 2 7 3" xfId="9341" xr:uid="{661DC0CD-540A-4A5D-B3C6-C8EEFFD30182}"/>
    <cellStyle name="$" xfId="10264" xr:uid="{1F91F41D-ABA4-47DA-AFF3-59206A788EBB}"/>
    <cellStyle name="$m" xfId="10265" xr:uid="{41E2E4A0-C750-4092-A013-1BA43A58B971}"/>
    <cellStyle name="$q" xfId="10266" xr:uid="{12750232-6730-4E12-AD70-D1BB61D4C0A2}"/>
    <cellStyle name="$q*" xfId="10267" xr:uid="{9010D8DE-1243-491A-90D9-B74027DC78C0}"/>
    <cellStyle name="$qA" xfId="10268" xr:uid="{63DC37E9-D518-4A48-AC1C-E94EB74046BE}"/>
    <cellStyle name="$qRange" xfId="10269" xr:uid="{4B5D55A5-8EDF-405B-91DF-17AE6C5B5629}"/>
    <cellStyle name="%" xfId="10270" xr:uid="{C88E41CB-4BC5-438C-BF7F-1F347E985EF4}"/>
    <cellStyle name="% 2" xfId="10271" xr:uid="{B9E7FE04-0D41-4CFB-B02F-CC854B4EA58E}"/>
    <cellStyle name="% 2 2" xfId="10272" xr:uid="{DDEB63FF-DAFE-4ABD-8597-6AE6014E3CA9}"/>
    <cellStyle name="% 3" xfId="10273" xr:uid="{9D90B5BB-F8CB-44E5-AD44-8788CC5927FF}"/>
    <cellStyle name="% 3 2" xfId="10274" xr:uid="{6A3CA64A-A678-4224-9D16-CB4EA2F711DF}"/>
    <cellStyle name="% 4" xfId="10275" xr:uid="{CE2E3BB9-631D-4FBF-BC15-4D234DF10EEF}"/>
    <cellStyle name="******************************************" xfId="10276" xr:uid="{15B02266-B4DA-431F-BC86-E34ADBA80FD6}"/>
    <cellStyle name="****************************************** 2" xfId="10277" xr:uid="{C710FCCF-7D57-43BC-BD21-5F3274F5B276}"/>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8" xr:uid="{635BF807-C144-41A3-8ED6-26851E9F748F}"/>
    <cellStyle name="_Accruals Refining - to be checked1 (3) 2 3" xfId="9337"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4" xr:uid="{747D199D-2AA5-42EF-B0B8-13DD8B9ACF75}"/>
    <cellStyle name="_Book1 2 3" xfId="9333" xr:uid="{D85E70A9-A0DE-41C3-81AC-1B96924A3CC5}"/>
    <cellStyle name="_Book2" xfId="64" xr:uid="{DA9E0458-83D1-450D-9E96-AAADC08ABB30}"/>
    <cellStyle name="_Book2 2" xfId="65" xr:uid="{747364A5-5F63-4238-B632-E582D63050EB}"/>
    <cellStyle name="_Book2 2 2" xfId="9330" xr:uid="{3BF6FBF0-8049-45CD-929E-E71FB2301A64}"/>
    <cellStyle name="_Book2 2 3" xfId="9329"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8" xr:uid="{094B1394-F6B3-40B2-A8A8-88BE1352971E}"/>
    <cellStyle name="_BS and IS 4 3" xfId="9327" xr:uid="{9E8CB4D9-A25C-4693-81B0-E2335DCE8247}"/>
    <cellStyle name="_BS and IS 5" xfId="76" xr:uid="{73279BC4-8756-4F26-BC88-AD7F259BE2D6}"/>
    <cellStyle name="_BS and IS_check" xfId="77" xr:uid="{840C878B-5CF0-4435-B1B3-094D548799A5}"/>
    <cellStyle name="_BS and IS_check 2" xfId="9326" xr:uid="{91ADE1CC-64B9-478F-8A9D-4B52835C0AAD}"/>
    <cellStyle name="_BS and IS_check 3" xfId="9325"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lumn1" xfId="10278" xr:uid="{81A8C7D5-613F-4899-922B-D68C67EE6FE8}"/>
    <cellStyle name="_Column1_ce081121" xfId="10279" xr:uid="{49C2DDA4-ED01-4026-BCE2-6B26713C402A}"/>
    <cellStyle name="_Column1_Debt expiry" xfId="10280" xr:uid="{012111A3-0D83-471F-9AAB-9680FC694079}"/>
    <cellStyle name="_Column1_Forecast factors" xfId="10281" xr:uid="{310D2C0D-876C-4B66-8BB5-74BE5C83E107}"/>
    <cellStyle name="_Column1_Forecast factors 2" xfId="10282" xr:uid="{D7F3537F-B5B4-40B2-BDF8-4EC01F7AD4AA}"/>
    <cellStyle name="_Column1_in061120" xfId="10283" xr:uid="{F74FAE77-502B-4773-B087-8D10E54E1D40}"/>
    <cellStyle name="_Column1_Key Assumptions" xfId="10284" xr:uid="{FB65B89E-8491-4596-83EF-41F678AB812E}"/>
    <cellStyle name="_Column1_mo051116" xfId="10285" xr:uid="{D0B6F780-43E9-4655-9C6E-B167B4D45733}"/>
    <cellStyle name="_Column1_mo051116 2" xfId="10286" xr:uid="{8B6CDFBA-5273-4B51-A10F-200FDBB82379}"/>
    <cellStyle name="_Column1_mo070713" xfId="10287" xr:uid="{0CC1E154-627E-475E-8F95-1A73DD838032}"/>
    <cellStyle name="_Column1_mo070713 2" xfId="10288" xr:uid="{B010CE99-03B6-4D1B-898B-34D2A76C70FA}"/>
    <cellStyle name="_Column1_mo070930" xfId="10289" xr:uid="{EFE87ED3-39E9-443E-949D-3BDBC15A38BF}"/>
    <cellStyle name="_Column1_mo070930 2" xfId="10290" xr:uid="{8BEA656F-58A5-4908-898F-59B2197FC669}"/>
    <cellStyle name="_Column1_mo090119" xfId="10291" xr:uid="{C2CA0B91-8D41-49E9-BD26-82FE1AB4DCCC}"/>
    <cellStyle name="_Column1_mo090119 2" xfId="10292" xr:uid="{589A36F1-D9F3-4C5E-A9AF-896C136AC442}"/>
    <cellStyle name="_Column1_SOTP" xfId="10293" xr:uid="{DCB5D327-069D-4A2B-AB43-B478FBC6DC58}"/>
    <cellStyle name="_Column1_SOTP 2" xfId="10294" xr:uid="{0C41C937-7E5C-478C-9B15-0DD3C8711308}"/>
    <cellStyle name="_Column1_Upload" xfId="10295" xr:uid="{A593C239-AD0F-4483-A6FB-965EB2D3D834}"/>
    <cellStyle name="_Column1_Upload 2" xfId="10296" xr:uid="{1F641441-C9ED-445C-BF34-78E9FBFB94EC}"/>
    <cellStyle name="_Column2" xfId="10297" xr:uid="{BE7A8E09-A38A-4E99-A3E4-351411F622CD}"/>
    <cellStyle name="_Column2_ce081121" xfId="10298" xr:uid="{3E71C43E-ECFC-4B3D-A20F-5E30941118FD}"/>
    <cellStyle name="_Column2_Debt expiry" xfId="10299" xr:uid="{DB9A9B75-25D5-43DF-88E9-93D8673AA605}"/>
    <cellStyle name="_Column2_Forecast factors" xfId="10300" xr:uid="{BBD14319-4000-45BE-80A9-9215E1779254}"/>
    <cellStyle name="_Column2_Forecast factors 2" xfId="10301" xr:uid="{FBC16E4B-218D-497E-A9E1-30FE82258741}"/>
    <cellStyle name="_Column2_in061120" xfId="10302" xr:uid="{327F9C93-22B9-49B7-B2E9-C9A718300EFD}"/>
    <cellStyle name="_Column2_Key Assumptions" xfId="10303" xr:uid="{6C893C54-6CE3-4E04-9C93-86A86195BC80}"/>
    <cellStyle name="_Column2_mo051116" xfId="10304" xr:uid="{BEE74925-4FF1-49B6-A9A1-9376BF8458BC}"/>
    <cellStyle name="_Column2_mo051116 2" xfId="10305" xr:uid="{B852FBA7-2648-4FC1-9482-B4DA98285F0D}"/>
    <cellStyle name="_Column2_mo070713" xfId="10306" xr:uid="{FE38D66C-CD8B-4019-8BA6-D074E7CD85A9}"/>
    <cellStyle name="_Column2_mo070713 2" xfId="10307" xr:uid="{F8C5B057-2A1A-45B8-A323-550B9CFCD549}"/>
    <cellStyle name="_Column2_mo070930" xfId="10308" xr:uid="{82B82459-35EB-4A41-A56A-7FD2F4F0FE6C}"/>
    <cellStyle name="_Column2_mo070930 2" xfId="10309" xr:uid="{99A44451-5A18-4E3D-BE85-61EF2B1A37B7}"/>
    <cellStyle name="_Column2_mo090119" xfId="10310" xr:uid="{480F0C90-F5B3-4DA8-8834-CB177D6A774C}"/>
    <cellStyle name="_Column2_mo090119 2" xfId="10311" xr:uid="{036541EA-B641-4948-A3C9-54D53E5DB1FB}"/>
    <cellStyle name="_Column2_SOTP" xfId="10312" xr:uid="{66BC6161-EC28-4209-930F-B2A015F1A6A8}"/>
    <cellStyle name="_Column2_SOTP 2" xfId="10313" xr:uid="{594F9B44-E3EB-421E-951A-600BCC609328}"/>
    <cellStyle name="_Column2_Upload" xfId="10314" xr:uid="{9E6E45C3-6D9A-49B0-BBD9-00E29F0934A0}"/>
    <cellStyle name="_Column2_Upload 2" xfId="10315" xr:uid="{8E64C2AC-B86F-4F3D-8827-986AB85959A9}"/>
    <cellStyle name="_Column3" xfId="10316" xr:uid="{58D813B3-811C-4583-B4A7-A1DC76610A04}"/>
    <cellStyle name="_Column3_ce081121" xfId="10317" xr:uid="{424B8653-1EBC-4445-99A3-E1926B9CA9B8}"/>
    <cellStyle name="_Column3_Debt expiry" xfId="10318" xr:uid="{B7F34457-C34D-4E11-AFDB-0F41115C20FD}"/>
    <cellStyle name="_Column3_Forecast factors" xfId="10319" xr:uid="{6CEC8FF0-A900-4746-A587-303BECF2C488}"/>
    <cellStyle name="_Column3_in061120" xfId="10320" xr:uid="{CEE3B638-05B9-413A-B6D9-76B86E1048FC}"/>
    <cellStyle name="_Column3_Key Assumptions" xfId="10321" xr:uid="{DA134C48-F5C3-4C1A-879C-6416375C8D5C}"/>
    <cellStyle name="_Column3_mo051116" xfId="10322" xr:uid="{C82DD85A-F778-4F1C-849D-CB9AA696E0F2}"/>
    <cellStyle name="_Column3_mo070713" xfId="10323" xr:uid="{60B90F20-9338-41FB-9265-2C4EAEE0415B}"/>
    <cellStyle name="_Column3_mo070930" xfId="10324" xr:uid="{256940F0-5702-4F29-941D-8120AD9005AD}"/>
    <cellStyle name="_Column3_mo090119" xfId="10325" xr:uid="{C78AA515-B37A-4BA1-A302-BD6B8561DE07}"/>
    <cellStyle name="_Column3_SOTP" xfId="10326" xr:uid="{6754C990-AD7B-4B1E-BD49-A7FFCBF243F5}"/>
    <cellStyle name="_Column3_Upload" xfId="10327" xr:uid="{6A3E7013-D95C-439B-959F-B091560F292D}"/>
    <cellStyle name="_Column4" xfId="10328" xr:uid="{2847A631-82E4-4E74-AD53-0EE45DD2A751}"/>
    <cellStyle name="_Column4_ce081121" xfId="10329" xr:uid="{D03B770F-CCCE-4101-90CA-3DD09634F9B1}"/>
    <cellStyle name="_Column4_Debt expiry" xfId="10330" xr:uid="{DECE7CB4-6FCB-483A-8DC0-D9950CAB399B}"/>
    <cellStyle name="_Column4_Forecast factors" xfId="10331" xr:uid="{B88ED1F6-0153-458D-9904-C08BC23297FF}"/>
    <cellStyle name="_Column4_Forecast factors 2" xfId="10332" xr:uid="{41664119-8E14-4192-B642-B57C8D129388}"/>
    <cellStyle name="_Column4_in061120" xfId="10333" xr:uid="{101D0747-0954-43D1-99C4-512E9FA16DB7}"/>
    <cellStyle name="_Column4_Key Assumptions" xfId="10334" xr:uid="{5B38144A-14B3-43AE-B74C-9179ED762BED}"/>
    <cellStyle name="_Column4_mo051116" xfId="10335" xr:uid="{68E2FF7D-02ED-497D-BFAA-7A3018163BED}"/>
    <cellStyle name="_Column4_mo051116 2" xfId="10336" xr:uid="{4ACEA6D9-412C-4116-910C-457F7FAD027A}"/>
    <cellStyle name="_Column4_mo070713" xfId="10337" xr:uid="{C61515FE-4E36-485A-9352-52CE2E633755}"/>
    <cellStyle name="_Column4_mo070713 2" xfId="10338" xr:uid="{BFF79AF9-DA74-43F5-AC6C-31CF91E9A6A8}"/>
    <cellStyle name="_Column4_mo070930" xfId="10339" xr:uid="{1390AD71-6176-4851-A3DE-001A9C0A5254}"/>
    <cellStyle name="_Column4_mo070930 2" xfId="10340" xr:uid="{EDE2A579-8D55-457F-AF1B-3F2F12B52FBB}"/>
    <cellStyle name="_Column4_mo090119" xfId="10341" xr:uid="{5F78EC7C-5F8F-4102-A73B-DA494EE5620E}"/>
    <cellStyle name="_Column4_mo090119 2" xfId="10342" xr:uid="{9E4609CE-BA73-4369-AFC9-9AFC88303CA2}"/>
    <cellStyle name="_Column4_SOTP" xfId="10343" xr:uid="{F15F506A-B4FD-4D6C-9804-53ABA0C43C1B}"/>
    <cellStyle name="_Column4_SOTP 2" xfId="10344" xr:uid="{CBB816CC-E580-44D1-AC10-0D2536402154}"/>
    <cellStyle name="_Column4_Upload" xfId="10345" xr:uid="{02A3DC04-F454-476F-9538-959CD1835FAD}"/>
    <cellStyle name="_Column4_Upload 2" xfId="10346" xr:uid="{5B689E83-09E2-4D48-ACAB-BA5F388636BA}"/>
    <cellStyle name="_Column5" xfId="10347" xr:uid="{6652A760-0301-41FD-8A61-DBE00D09EF27}"/>
    <cellStyle name="_Column5_ce081121" xfId="10348" xr:uid="{423620E3-34B7-4476-9061-EDAF1DF8037A}"/>
    <cellStyle name="_Column5_Debt expiry" xfId="10349" xr:uid="{8DCD7631-64DF-4378-8DBD-DE2288E7C981}"/>
    <cellStyle name="_Column5_Forecast factors" xfId="10350" xr:uid="{5C4994E6-B498-4AAF-964C-234C9BD354D1}"/>
    <cellStyle name="_Column5_in061120" xfId="10351" xr:uid="{3EEC50DF-50FE-4755-8759-B87B9A210CBF}"/>
    <cellStyle name="_Column5_Key Assumptions" xfId="10352" xr:uid="{2C0CCD48-A69A-4CC2-B585-8C7D2AF60741}"/>
    <cellStyle name="_Column5_mo051116" xfId="10353" xr:uid="{298A43B4-BD94-4F61-88B7-59159AB731CC}"/>
    <cellStyle name="_Column5_mo070713" xfId="10354" xr:uid="{E36839CF-25EF-4A6E-9A7A-476D5D5B5E7E}"/>
    <cellStyle name="_Column5_mo070930" xfId="10355" xr:uid="{A357D47E-FBF1-4C22-B85D-740A8826283A}"/>
    <cellStyle name="_Column5_mo090119" xfId="10356" xr:uid="{F44684F8-96BE-42F7-9B80-E6C193D5A1E2}"/>
    <cellStyle name="_Column5_SOTP" xfId="10357" xr:uid="{7530956B-5DF2-4E52-9335-2835A8741B43}"/>
    <cellStyle name="_Column5_Upload" xfId="10358" xr:uid="{0F3B0FB6-5A9C-49E2-987A-1FE49688512C}"/>
    <cellStyle name="_Column6" xfId="10359" xr:uid="{17AB95B6-D727-4603-B335-3ED8AA763DA1}"/>
    <cellStyle name="_Column6_ce081121" xfId="10360" xr:uid="{09D37037-7C6A-48B8-A7FA-54C424D895F4}"/>
    <cellStyle name="_Column6_Debt expiry" xfId="10361" xr:uid="{AF27D130-5587-482C-AD35-299A0B7D15B3}"/>
    <cellStyle name="_Column6_Forecast factors" xfId="10362" xr:uid="{181058BC-64BA-4F47-8656-AE40D71061F4}"/>
    <cellStyle name="_Column6_in061120" xfId="10363" xr:uid="{492B46C8-CEDF-40FE-9793-7BC9E7596EBD}"/>
    <cellStyle name="_Column6_Key Assumptions" xfId="10364" xr:uid="{89A91A21-F9F5-4302-818C-522947083996}"/>
    <cellStyle name="_Column6_mo051116" xfId="10365" xr:uid="{DEE2515D-F1EA-4A07-8E83-79B24B6C4EF7}"/>
    <cellStyle name="_Column6_mo070713" xfId="10366" xr:uid="{891370C4-847E-4D81-8357-10D88FB52728}"/>
    <cellStyle name="_Column6_mo070930" xfId="10367" xr:uid="{D8D95F0F-5F15-45B8-B4FA-CFD3DF6318F9}"/>
    <cellStyle name="_Column6_mo090119" xfId="10368" xr:uid="{E42126B9-48DF-472B-911D-CDFD311653AE}"/>
    <cellStyle name="_Column6_SOTP" xfId="10369" xr:uid="{2903049B-759B-47FC-92DC-AB8BEFDC6435}"/>
    <cellStyle name="_Column6_Upload" xfId="10370" xr:uid="{8CCC3593-EB48-442A-8D6C-87C73BE78163}"/>
    <cellStyle name="_Column7" xfId="10371" xr:uid="{B872EFE2-C919-447F-822C-15AC447B1100}"/>
    <cellStyle name="_Column7_ce081121" xfId="10372" xr:uid="{F3E75796-B119-436A-9AC8-1D03208C570D}"/>
    <cellStyle name="_Column7_Debt expiry" xfId="10373" xr:uid="{21D0C171-ACE1-4824-9D8C-4986901A6409}"/>
    <cellStyle name="_Column7_Forecast factors" xfId="10374" xr:uid="{A031F8BB-63D7-4B09-88A7-FFC07A9FAF4E}"/>
    <cellStyle name="_Column7_Forecast factors 2" xfId="10375" xr:uid="{B9AA894C-4B23-48E6-83CB-F67C3D23A51C}"/>
    <cellStyle name="_Column7_in061120" xfId="10376" xr:uid="{71F6BE34-2029-455B-8684-3CA409C86E85}"/>
    <cellStyle name="_Column7_Key Assumptions" xfId="10377" xr:uid="{8D467705-D64B-41A4-A75B-E0056EDDF4E5}"/>
    <cellStyle name="_Column7_mo051116" xfId="10378" xr:uid="{EB7FCAB2-49DB-4331-9249-48EC1FB19DD5}"/>
    <cellStyle name="_Column7_mo051116 2" xfId="10379" xr:uid="{E4CDA5C4-140C-482F-83C3-E3535DF7D47A}"/>
    <cellStyle name="_Column7_mo070713" xfId="10380" xr:uid="{ECDD83F8-D963-4CB0-BC57-6E1F42002A9D}"/>
    <cellStyle name="_Column7_mo070713 2" xfId="10381" xr:uid="{1776DB99-3C70-4FCA-8F2A-89675C62991B}"/>
    <cellStyle name="_Column7_mo070930" xfId="10382" xr:uid="{9FEBC2F6-7850-4EBE-942F-F2353140ACBC}"/>
    <cellStyle name="_Column7_mo070930 2" xfId="10383" xr:uid="{89F43476-EA18-4E20-96E1-D5063C5FD341}"/>
    <cellStyle name="_Column7_mo090119" xfId="10384" xr:uid="{A6B40805-75EF-43B5-AE5A-73967E120E7C}"/>
    <cellStyle name="_Column7_mo090119 2" xfId="10385" xr:uid="{C4F54042-1746-4DC2-8F85-295FA6FAA1BE}"/>
    <cellStyle name="_Column7_SOTP" xfId="10386" xr:uid="{1C3EFA2B-39EA-479D-A8EA-CE447F645AA6}"/>
    <cellStyle name="_Column7_SOTP 2" xfId="10387" xr:uid="{1595BE36-8B8A-49B1-B045-E54EA0AA6430}"/>
    <cellStyle name="_Column7_Upload" xfId="10388" xr:uid="{4E4C4113-CC08-4792-8ABA-4DFA8F133657}"/>
    <cellStyle name="_Column7_Upload 2" xfId="10389" xr:uid="{DA45866E-297C-4284-B3AC-723BDB846CE5}"/>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7" xr:uid="{7EBE40B0-4EF4-4A6B-8669-8B03AA2712C3}"/>
    <cellStyle name="_corectii COPA iulie" xfId="89" xr:uid="{1A195821-EDAB-4C17-8813-E18B4D83C538}"/>
    <cellStyle name="_corectii COPA iulie 2" xfId="9324" xr:uid="{D9AEFD38-E182-48B1-8A03-E0F2F5069E48}"/>
    <cellStyle name="_corectii COPA iulie 3" xfId="9323" xr:uid="{9EA6C5B6-E392-4AD0-9164-5F15991FAF78}"/>
    <cellStyle name="_corectii COPA iunie (5)" xfId="90" xr:uid="{B4F307CE-6AB7-4DE6-951A-994092188DDC}"/>
    <cellStyle name="_corectii COPA iunie (5) 2" xfId="9322" xr:uid="{E77355E1-1511-4C57-888E-145DE1892ACF}"/>
    <cellStyle name="_corectii COPA iunie (5) 3" xfId="9321" xr:uid="{83DA3F3D-AB41-4816-94E5-51A53918FF9C}"/>
    <cellStyle name="_Crude oil and petroleum products MOF November  2009" xfId="91" xr:uid="{61A12AA1-BC0B-4848-9360-F9D04C478EEF}"/>
    <cellStyle name="_Data" xfId="10390" xr:uid="{7E24BE65-CE40-4ED0-80BD-0DAD99FDD9BC}"/>
    <cellStyle name="_Data_ce081121" xfId="10391" xr:uid="{E026524F-42F0-49B4-B38B-C116BC493953}"/>
    <cellStyle name="_Data_Debt expiry" xfId="10392" xr:uid="{A54D06FA-558A-484B-8744-10E6BD9A5281}"/>
    <cellStyle name="_Data_Forecast factors" xfId="10393" xr:uid="{1F25DD11-2741-4BE3-BC53-36D243301E8F}"/>
    <cellStyle name="_Data_Forecast factors 2" xfId="10394" xr:uid="{26B04DD6-81E2-4495-88FB-BAC441CD5562}"/>
    <cellStyle name="_Data_in061120" xfId="10395" xr:uid="{72A692F4-B0AE-43B8-807D-F656EE246D8B}"/>
    <cellStyle name="_Data_Key Assumptions" xfId="10396" xr:uid="{F1BE2956-8D87-4B08-AF37-797F899CB203}"/>
    <cellStyle name="_Data_mo051116" xfId="10397" xr:uid="{1E54B495-87F4-4917-925F-F9280D8E5346}"/>
    <cellStyle name="_Data_mo051116 2" xfId="10398" xr:uid="{8F82864F-6594-4500-BD4B-D1E2DD0CF315}"/>
    <cellStyle name="_Data_mo070713" xfId="10399" xr:uid="{961FDDC9-A19F-4CB6-BFF7-6771CBC43D14}"/>
    <cellStyle name="_Data_mo070713 2" xfId="10400" xr:uid="{23985469-6F4E-4484-A07D-F2A7E4158BC5}"/>
    <cellStyle name="_Data_mo070930" xfId="10401" xr:uid="{B3848D51-2E23-4FCB-A18E-4221AD6711F6}"/>
    <cellStyle name="_Data_mo070930 2" xfId="10402" xr:uid="{93CED7A5-9612-4E41-9EF9-5AC2F543ED4A}"/>
    <cellStyle name="_Data_mo090119" xfId="10403" xr:uid="{8477B3A6-437E-4204-875A-E00BE078B55E}"/>
    <cellStyle name="_Data_mo090119 2" xfId="10404" xr:uid="{713BB000-C220-43F9-8140-D42E15F76227}"/>
    <cellStyle name="_Data_SOTP" xfId="10405" xr:uid="{E369C4E6-88B5-417F-BE5E-8295F52A7B7D}"/>
    <cellStyle name="_Data_SOTP 2" xfId="10406" xr:uid="{968839B2-1332-4847-ABEE-968B8B93F05C}"/>
    <cellStyle name="_Data_Upload" xfId="10407" xr:uid="{D8710CA8-F48B-4C88-A782-79E0C049F32B}"/>
    <cellStyle name="_Data_Upload 2" xfId="10408" xr:uid="{FC152E85-FF90-4015-B417-B06A1CBFBE76}"/>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8" xr:uid="{0CD2299A-6C62-4826-9ACB-F15AC0DE0F65}"/>
    <cellStyle name="_Header" xfId="10409" xr:uid="{CF711095-79AE-4172-8B05-E116D0285FED}"/>
    <cellStyle name="_Header_ce081121" xfId="10410" xr:uid="{6251EBED-F361-4D50-856A-C70BD58D7511}"/>
    <cellStyle name="_Header_Debt expiry" xfId="10411" xr:uid="{ADE3C9E6-EC7E-49FC-8360-4AA6E406E488}"/>
    <cellStyle name="_Header_Forecast factors" xfId="10412" xr:uid="{E9BB504D-1F32-4AA8-A763-C83491794BEC}"/>
    <cellStyle name="_Header_in061120" xfId="10413" xr:uid="{21F0D98B-57B4-488A-B89A-72DF9C1DAFC4}"/>
    <cellStyle name="_Header_Key Assumptions" xfId="10414" xr:uid="{95C326E9-975B-415B-AE52-EEC3FD34D8A8}"/>
    <cellStyle name="_Header_mo051116" xfId="10415" xr:uid="{B3CE1E25-9005-4D15-B3CA-D3852D56A70C}"/>
    <cellStyle name="_Header_mo070713" xfId="10416" xr:uid="{F01D908E-A589-461D-92B6-18A2E24F1D05}"/>
    <cellStyle name="_Header_mo070930" xfId="10417" xr:uid="{64FAF505-6B2F-42A0-8ADB-6EC0B32A2D27}"/>
    <cellStyle name="_Header_mo090119" xfId="10418" xr:uid="{02CBC66D-721B-4D11-8B19-E99868183B93}"/>
    <cellStyle name="_Header_SOTP" xfId="10419" xr:uid="{C43F8F5C-96F1-4BC0-B096-5CCBD58F8E9B}"/>
    <cellStyle name="_Header_Upload" xfId="10420" xr:uid="{624007E6-7209-449C-9056-C32422B8AD87}"/>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ING Turkish Equities Monitor Pages" xfId="10421" xr:uid="{A87D95D3-2C19-41A2-B63E-0A84E760C09A}"/>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5" xr:uid="{4EE421FE-3B0D-4EB5-A002-DA769D79185E}"/>
    <cellStyle name="_Reclasificare ian-aprilie 2 3" xfId="7286" xr:uid="{0DE06A37-D36B-41BC-B793-DA918907BD50}"/>
    <cellStyle name="_Row1" xfId="10422" xr:uid="{024B9C25-ADD2-4A58-A783-1B3D3F88F5F1}"/>
    <cellStyle name="_Row1_ce081121" xfId="10423" xr:uid="{6060A853-9283-42B9-BA56-EF76A9C70446}"/>
    <cellStyle name="_Row1_Debt expiry" xfId="10424" xr:uid="{03CDE7D0-F162-4E1C-B96A-90589D39ACE1}"/>
    <cellStyle name="_Row1_Forecast factors" xfId="10425" xr:uid="{98A44BAA-4608-4CF2-9DBE-C70BB6BD2EAB}"/>
    <cellStyle name="_Row1_Forecast factors 2" xfId="10426" xr:uid="{86D846DB-C7D5-417B-99CB-2CE078216936}"/>
    <cellStyle name="_Row1_in061120" xfId="10427" xr:uid="{1DFDD833-17B6-4A23-BFD9-A500D0160B78}"/>
    <cellStyle name="_Row1_Key Assumptions" xfId="10428" xr:uid="{3A3A0C75-183F-415C-8CFA-80D18695E979}"/>
    <cellStyle name="_Row1_mo051116" xfId="10429" xr:uid="{AEFE2579-1FDC-4653-9D74-177F49A06858}"/>
    <cellStyle name="_Row1_mo051116 2" xfId="10430" xr:uid="{53584F22-BFF2-45D6-BBD9-503A28328248}"/>
    <cellStyle name="_Row1_mo070713" xfId="10431" xr:uid="{419AFF32-1530-42C8-9E13-87B5C6B2FBD4}"/>
    <cellStyle name="_Row1_mo070713 2" xfId="10432" xr:uid="{894404EF-D55C-4564-B85A-5C822F74CF93}"/>
    <cellStyle name="_Row1_mo070930" xfId="10433" xr:uid="{B8D75F9E-E8E7-4836-BBF1-16CCE04E4186}"/>
    <cellStyle name="_Row1_mo070930 2" xfId="10434" xr:uid="{77C95818-8437-4DF5-AC1E-C3C2E4A4513F}"/>
    <cellStyle name="_Row1_mo090119" xfId="10435" xr:uid="{5DB44B9F-F4EB-4562-B44F-4A69A9B964CC}"/>
    <cellStyle name="_Row1_mo090119 2" xfId="10436" xr:uid="{5A52EECF-1115-4DA5-B61D-DCBFBDB3D9E5}"/>
    <cellStyle name="_Row1_SOTP" xfId="10437" xr:uid="{F00966AD-586F-48AA-B9E7-958839602BC9}"/>
    <cellStyle name="_Row1_SOTP 2" xfId="10438" xr:uid="{7638E308-146E-45F2-A060-1E23FFE1BDA4}"/>
    <cellStyle name="_Row1_Upload" xfId="10439" xr:uid="{1112943C-6656-49BD-B31B-AD5CC4DE4A74}"/>
    <cellStyle name="_Row1_Upload 2" xfId="10440" xr:uid="{09564D6E-5667-4FF5-BDC0-5AAC1DA9C061}"/>
    <cellStyle name="_Row2" xfId="10441" xr:uid="{2BE8D089-60D8-4EEE-9CB2-B43F15782D94}"/>
    <cellStyle name="_Row2_ce081121" xfId="10442" xr:uid="{62BAD36E-AF15-42FE-885C-65C5C881E623}"/>
    <cellStyle name="_Row2_Debt expiry" xfId="10443" xr:uid="{CB69A5AE-D629-4A92-B797-9C3C0D7A0C00}"/>
    <cellStyle name="_Row2_Forecast factors" xfId="10444" xr:uid="{8A9982E0-ED52-492F-9DA3-50E86E584669}"/>
    <cellStyle name="_Row2_Forecast factors 2" xfId="10445" xr:uid="{D73F80DC-8534-49D0-AD9D-72682520F4BB}"/>
    <cellStyle name="_Row2_in061120" xfId="10446" xr:uid="{5136D334-D1CB-4EAE-BE85-53282D4F1D69}"/>
    <cellStyle name="_Row2_Key Assumptions" xfId="10447" xr:uid="{8052A1B5-A6FC-4F5A-8AD8-0EB6F2EED021}"/>
    <cellStyle name="_Row2_mo051116" xfId="10448" xr:uid="{1E0B2DBB-4F69-4DF5-A2E6-3DACE6158C4D}"/>
    <cellStyle name="_Row2_mo051116 2" xfId="10449" xr:uid="{D95DB11E-5FDC-4A60-99CC-7A2C368B5CB0}"/>
    <cellStyle name="_Row2_mo070713" xfId="10450" xr:uid="{9439E0D1-8040-4789-9F68-DFFDCE1F2358}"/>
    <cellStyle name="_Row2_mo070713 2" xfId="10451" xr:uid="{14FF5CAE-49B1-4D94-9B72-CEACC1A5A4AD}"/>
    <cellStyle name="_Row2_mo070930" xfId="10452" xr:uid="{DB536C9C-482F-4543-8921-ECAA399EFD1E}"/>
    <cellStyle name="_Row2_mo070930 2" xfId="10453" xr:uid="{C682F344-093E-474D-AAEB-0479EDB51D28}"/>
    <cellStyle name="_Row2_mo090119" xfId="10454" xr:uid="{B178E90B-E5AF-449D-810B-DED41FA7FDCE}"/>
    <cellStyle name="_Row2_mo090119 2" xfId="10455" xr:uid="{A14359FF-B513-403C-9A2C-2DA98E09FEAF}"/>
    <cellStyle name="_Row2_SOTP" xfId="10456" xr:uid="{8562D42D-402B-4773-AEF3-A3D55FCCBBB9}"/>
    <cellStyle name="_Row2_SOTP 2" xfId="10457" xr:uid="{B21992F5-E947-4A3A-85A4-85C253C960EA}"/>
    <cellStyle name="_Row2_Upload" xfId="10458" xr:uid="{1907D867-D3E0-475F-8A2E-E8DDFC2F74FE}"/>
    <cellStyle name="_Row2_Upload 2" xfId="10459" xr:uid="{41F9532E-09FA-4AE7-9910-013A42D37AFF}"/>
    <cellStyle name="_Row3" xfId="10460" xr:uid="{14943BAC-8380-49D1-AED9-22FCB44009DF}"/>
    <cellStyle name="_Row3_ce081121" xfId="10461" xr:uid="{CF8988A6-3D41-47DC-8207-107D43A841A6}"/>
    <cellStyle name="_Row3_Debt expiry" xfId="10462" xr:uid="{F7073202-BF37-41E5-BBC6-4DBA5BF56FC6}"/>
    <cellStyle name="_Row3_Forecast factors" xfId="10463" xr:uid="{C58E7017-A46B-461E-9883-AC8BF432A251}"/>
    <cellStyle name="_Row3_in061120" xfId="10464" xr:uid="{2773D352-AA0B-4641-A797-DA141AEB1216}"/>
    <cellStyle name="_Row3_Key Assumptions" xfId="10465" xr:uid="{4FA89A08-72E1-4FA7-87BC-5920D746F1B3}"/>
    <cellStyle name="_Row3_mo051116" xfId="10466" xr:uid="{F339CD87-6178-4F8C-9346-E73A42CE5953}"/>
    <cellStyle name="_Row3_mo070713" xfId="10467" xr:uid="{67249C2A-D88C-4A32-AF45-5BC4FB0C570E}"/>
    <cellStyle name="_Row3_mo070930" xfId="10468" xr:uid="{C554BCBD-0185-4B7D-B622-F3465962321C}"/>
    <cellStyle name="_Row3_mo090119" xfId="10469" xr:uid="{D167403A-E076-4542-95D4-DDA97937C3E8}"/>
    <cellStyle name="_Row3_SOTP" xfId="10470" xr:uid="{C6877B49-BE78-4703-9C92-1A0DF64607A3}"/>
    <cellStyle name="_Row3_Upload" xfId="10471" xr:uid="{7CAC8C0C-A8F1-436E-B241-8A7CD55715A0}"/>
    <cellStyle name="_Row4" xfId="10472" xr:uid="{4258270E-29F8-41E9-A648-0944C262A304}"/>
    <cellStyle name="_Row4_ce081121" xfId="10473" xr:uid="{C5B533EF-4BC3-460F-B4B8-9CBCDCC45D7C}"/>
    <cellStyle name="_Row4_Debt expiry" xfId="10474" xr:uid="{FC09765A-BC91-4C39-AC06-5F8E5113D6EF}"/>
    <cellStyle name="_Row4_Forecast factors" xfId="10475" xr:uid="{1707F6CB-ED17-4D5F-8AEB-585AFFE3BBEA}"/>
    <cellStyle name="_Row4_Forecast factors 2" xfId="10476" xr:uid="{75C9622B-14CD-411F-A6D4-A8425AECD099}"/>
    <cellStyle name="_Row4_in061120" xfId="10477" xr:uid="{36697F9A-07B9-415C-A608-9FF24AD1D9F2}"/>
    <cellStyle name="_Row4_Key Assumptions" xfId="10478" xr:uid="{F9B99F44-A71D-4FD2-9860-4D2B8DFC1FA0}"/>
    <cellStyle name="_Row4_mo051116" xfId="10479" xr:uid="{28801010-52AA-4C00-8257-69EA641EDF19}"/>
    <cellStyle name="_Row4_mo051116 2" xfId="10480" xr:uid="{35A0ADF0-D5AE-47A1-A681-4DBC9123CFAD}"/>
    <cellStyle name="_Row4_mo070713" xfId="10481" xr:uid="{CC804136-A4DD-40B4-A0D7-CB9853AD03D1}"/>
    <cellStyle name="_Row4_mo070713 2" xfId="10482" xr:uid="{F11A680A-9CB8-413B-A2C2-D4889C7A672E}"/>
    <cellStyle name="_Row4_mo070930" xfId="10483" xr:uid="{8E39EDCC-1C15-41B2-B49A-CACDF4114773}"/>
    <cellStyle name="_Row4_mo070930 2" xfId="10484" xr:uid="{ED0BA07F-98A7-4A11-B2AE-1202625F257C}"/>
    <cellStyle name="_Row4_mo090119" xfId="10485" xr:uid="{FCC0B6E6-EBD2-4A11-9FDA-09BA606DB858}"/>
    <cellStyle name="_Row4_mo090119 2" xfId="10486" xr:uid="{B42FE227-55A8-402A-9D4C-545E2D19D210}"/>
    <cellStyle name="_Row4_SOTP" xfId="10487" xr:uid="{568BC6D2-74F8-418D-AF54-CEA930742F99}"/>
    <cellStyle name="_Row4_SOTP 2" xfId="10488" xr:uid="{6A1A70C5-1CFA-46CB-BC37-9093A388AC90}"/>
    <cellStyle name="_Row4_Upload" xfId="10489" xr:uid="{CAFCC488-F222-4391-BD8E-48AE2CA07300}"/>
    <cellStyle name="_Row4_Upload 2" xfId="10490" xr:uid="{F5DF2A8F-0F00-473C-B5F1-6E879F86018E}"/>
    <cellStyle name="_Row5" xfId="10491" xr:uid="{1AEE5391-9AE7-48CC-BA9B-5EF46643E97A}"/>
    <cellStyle name="_Row5_ce081121" xfId="10492" xr:uid="{5F2BDE26-C1A6-4706-8DA7-93D7D1F40E09}"/>
    <cellStyle name="_Row5_Debt expiry" xfId="10493" xr:uid="{4A5834CA-C6F6-4F70-B2DD-0A344482AAAE}"/>
    <cellStyle name="_Row5_Forecast factors" xfId="10494" xr:uid="{6ED4828D-BC88-47CD-B2A2-B322C52BF7DB}"/>
    <cellStyle name="_Row5_in061120" xfId="10495" xr:uid="{A1512A31-5641-47B6-A9DD-16F346BECA34}"/>
    <cellStyle name="_Row5_Key Assumptions" xfId="10496" xr:uid="{A3838EBB-3EA6-4F5A-9135-D9E6E8C448C9}"/>
    <cellStyle name="_Row5_mo051116" xfId="10497" xr:uid="{1B9B8817-C7C5-4F73-91A3-5414FDBE7BF3}"/>
    <cellStyle name="_Row5_mo070713" xfId="10498" xr:uid="{7DB22AC7-2E66-45CA-A229-585BAAF3703D}"/>
    <cellStyle name="_Row5_mo070930" xfId="10499" xr:uid="{1EA950D3-3C7F-4066-9BD9-269B310DE640}"/>
    <cellStyle name="_Row5_mo090119" xfId="10500" xr:uid="{A1EBFB22-142F-4010-B4D0-18B3E15F6E83}"/>
    <cellStyle name="_Row5_SOTP" xfId="10501" xr:uid="{78A1B64D-EDE1-4641-A619-C7A19944512E}"/>
    <cellStyle name="_Row5_Upload" xfId="10502" xr:uid="{870CF25C-7D52-4712-AC1A-D4F988E453DC}"/>
    <cellStyle name="_Row6" xfId="10503" xr:uid="{A020CFEB-A3AF-439F-9606-FF9C4544755F}"/>
    <cellStyle name="_Row6_ce081121" xfId="10504" xr:uid="{C61EBF03-B08A-43F5-AAC0-53702DF2CCA4}"/>
    <cellStyle name="_Row6_Debt expiry" xfId="10505" xr:uid="{3A81527D-C243-46BB-AC36-433FCEB5D2AA}"/>
    <cellStyle name="_Row6_Forecast factors" xfId="10506" xr:uid="{1FA4B1C3-8D87-4667-8C57-2A725978FF58}"/>
    <cellStyle name="_Row6_in061120" xfId="10507" xr:uid="{907956E2-3DCB-4573-B529-92B67B859342}"/>
    <cellStyle name="_Row6_Key Assumptions" xfId="10508" xr:uid="{2DD15B6F-29EE-455A-BB1D-65AEC33A292B}"/>
    <cellStyle name="_Row6_mo051116" xfId="10509" xr:uid="{6DE309B4-5883-4657-A9A9-5E69794A91A7}"/>
    <cellStyle name="_Row6_mo070713" xfId="10510" xr:uid="{375DF15F-6D29-488B-8AEB-9E6385EC933A}"/>
    <cellStyle name="_Row6_mo070930" xfId="10511" xr:uid="{3030FAAC-C756-4350-BB81-9078D63B484C}"/>
    <cellStyle name="_Row6_mo090119" xfId="10512" xr:uid="{4017D7AA-BDFE-4DB8-A8C5-9DFEF9C00C2E}"/>
    <cellStyle name="_Row6_SOTP" xfId="10513" xr:uid="{AE33A16B-124E-4AC7-8472-5164F04E70B7}"/>
    <cellStyle name="_Row6_Upload" xfId="10514" xr:uid="{EACF1DBE-47D4-4EBE-8B4E-AF1A312DDBA2}"/>
    <cellStyle name="_Row7" xfId="10515" xr:uid="{F80DBADA-96FE-45A9-BDDD-22BC0E60E7A9}"/>
    <cellStyle name="_Row7_ce081121" xfId="10516" xr:uid="{DD78BE1C-325B-4937-B0C6-94BC96ACFC06}"/>
    <cellStyle name="_Row7_Debt expiry" xfId="10517" xr:uid="{DC0FA0E9-34B2-4A87-97C6-0FCF9E38817B}"/>
    <cellStyle name="_Row7_Forecast factors" xfId="10518" xr:uid="{B235F49E-B23F-492A-B2F1-7F951221011C}"/>
    <cellStyle name="_Row7_Forecast factors 2" xfId="10519" xr:uid="{01F205C0-BDD3-47FE-9D4C-2A9F6D2D7733}"/>
    <cellStyle name="_Row7_in061120" xfId="10520" xr:uid="{E39C01AC-9881-4CC0-AFC3-C456011B4427}"/>
    <cellStyle name="_Row7_Key Assumptions" xfId="10521" xr:uid="{73DB1184-5191-4695-AE30-79112FD68428}"/>
    <cellStyle name="_Row7_mo051116" xfId="10522" xr:uid="{385F0A59-6CD3-48A6-9EB7-FC81F610AF73}"/>
    <cellStyle name="_Row7_mo051116 2" xfId="10523" xr:uid="{58009B2D-BA68-4F08-87F7-3ED6353A6A8B}"/>
    <cellStyle name="_Row7_mo070713" xfId="10524" xr:uid="{0B8DFF11-BD06-4F00-8285-1637CF563FC9}"/>
    <cellStyle name="_Row7_mo070713 2" xfId="10525" xr:uid="{5FB485FD-4B6D-4B17-8E3F-9B9339BEFB60}"/>
    <cellStyle name="_Row7_mo070930" xfId="10526" xr:uid="{4F2DBACB-CFD6-4A9B-A1D2-A048BECFB864}"/>
    <cellStyle name="_Row7_mo070930 2" xfId="10527" xr:uid="{B3F105DC-64F3-4B38-8857-0F7088E26D68}"/>
    <cellStyle name="_Row7_mo090119" xfId="10528" xr:uid="{AA790012-67DE-49B8-A358-20761C55D8F3}"/>
    <cellStyle name="_Row7_mo090119 2" xfId="10529" xr:uid="{2EE5B9CA-39D1-4849-92EC-CFAACB9F6DA3}"/>
    <cellStyle name="_Row7_SOTP" xfId="10530" xr:uid="{F92FE609-3934-43E7-B4EE-1254528275B6}"/>
    <cellStyle name="_Row7_SOTP 2" xfId="10531" xr:uid="{D78623F0-7B23-4E1D-B0CE-2C9F542A2DFE}"/>
    <cellStyle name="_Row7_Upload" xfId="10532" xr:uid="{168875AA-E9BF-4E43-B8A4-C2708AE22B11}"/>
    <cellStyle name="_Row7_Upload 2" xfId="10533" xr:uid="{C89D7EF3-A3B2-4066-9E55-F9395C192A01}"/>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7" xr:uid="{EBDA1395-6826-47EA-B709-545789A35F93}"/>
    <cellStyle name="_Service Center - Ajustari push-down_December 2 3" xfId="7288"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89" xr:uid="{F3F54F79-45F2-46CD-AF0A-8BE2083998B5}"/>
    <cellStyle name="_Summary Contractors Refining September 2008 CVAP 20081009 2 3" xfId="7290"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C:\WINNT\SYSTEM32\COMMAND.COM" xfId="10534" xr:uid="{58423F86-DB8A-4F88-BEAE-6C42A680B635}"/>
    <cellStyle name="=C:\WINNT\SYSTEM32\COMMAND.COM 2" xfId="10535" xr:uid="{DEE3EC5D-841F-42EE-9183-A10E881A47D3}"/>
    <cellStyle name="=D:\WINNT\SYSTEM32\COMMAND.COM" xfId="10536" xr:uid="{9F1DA450-4F8B-4EE5-803F-D99DA589BF01}"/>
    <cellStyle name="=D:\WINNT\SYSTEM32\COMMAND.COM 2" xfId="10537" xr:uid="{7643FC4C-66FC-4591-8264-2F580990C801}"/>
    <cellStyle name="•W€_Pacific Region P&amp;L" xfId="218" xr:uid="{38BB2194-A2E0-4DBB-8D45-E3D84BD888A0}"/>
    <cellStyle name="20 % - Akzent1 2" xfId="219" xr:uid="{5D83AFFF-55CE-450A-97C6-8EE55FAF536D}"/>
    <cellStyle name="20 % - Akzent1 2 2" xfId="220" xr:uid="{0791EE0E-3BB0-46D1-A4E8-B2EDFC928824}"/>
    <cellStyle name="20 % - Akzent1 2 2 2" xfId="7291" xr:uid="{2F3E35D3-A713-4284-9D84-AC8D7FE01B95}"/>
    <cellStyle name="20 % - Akzent1 2 2 3" xfId="7292"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3" xr:uid="{54A86103-D4E5-447E-B270-8853CD810760}"/>
    <cellStyle name="20 % - Akzent2 2 2 3" xfId="7294"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5" xr:uid="{FFCE1C50-62C7-4189-9F53-EF3F319BB309}"/>
    <cellStyle name="20 % - Akzent3 2 2 3" xfId="7296"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7" xr:uid="{66010068-6FD6-46ED-8011-C0472964DFED}"/>
    <cellStyle name="20 % - Akzent4 2 2 3" xfId="7298"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299" xr:uid="{90DDE62C-6946-4CF3-A150-74FF7A7C85E7}"/>
    <cellStyle name="20 % - Akzent5 2 2 3" xfId="7300"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1" xr:uid="{EC27ECEA-D703-476B-98C1-1EFB89D8AD92}"/>
    <cellStyle name="20 % - Akzent6 2 2 3" xfId="7302" xr:uid="{94E74E02-A3F0-4CE3-B5CF-7778D5319445}"/>
    <cellStyle name="20 % - Akzent6 3" xfId="236" xr:uid="{EC0F50C6-EE4B-4B0E-98FF-EC3058A3791C}"/>
    <cellStyle name="20% - 1. jelölőszín" xfId="10538" xr:uid="{CD334D3B-6815-40FD-AF4E-82BA52861831}"/>
    <cellStyle name="20% - 2. jelölőszín" xfId="10539" xr:uid="{6BAEAF57-0378-4530-BE23-1689131F88C6}"/>
    <cellStyle name="20% - 3. jelölőszín" xfId="10540" xr:uid="{5056BBD8-3D2E-4BAF-AB74-4414CFE30FFF}"/>
    <cellStyle name="20% - 4. jelölőszín" xfId="10541" xr:uid="{68AE27F0-4C95-40F3-BF60-998257AC6EA0}"/>
    <cellStyle name="20% - 5. jelölőszín" xfId="10542" xr:uid="{B10DACED-3676-4FF8-B749-3D82F3AE8F96}"/>
    <cellStyle name="20% - 6. jelölőszín" xfId="10543" xr:uid="{36D45924-180A-406B-B9DE-90F8BF6AB9EB}"/>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3" xr:uid="{0C20E528-E049-439C-851F-90772AC3F8EF}"/>
    <cellStyle name="20% - Accent1 2 2 6" xfId="7304" xr:uid="{7FC4B591-EEA7-4F62-A12E-4C2EAD186A24}"/>
    <cellStyle name="20% - Accent1 2 3" xfId="302" xr:uid="{DCFC9AFA-4E01-4953-A6D0-043E937C7616}"/>
    <cellStyle name="20% - Accent1 2 3 2" xfId="7305" xr:uid="{5239D04B-6130-4F9E-A226-26742B301AF7}"/>
    <cellStyle name="20% - Accent1 2 3 2 2" xfId="10062" xr:uid="{9A046BF5-99CB-41B8-9F94-059418318DE8}"/>
    <cellStyle name="20% - Accent1 2 3 3" xfId="7306" xr:uid="{74734677-D053-4548-8D8C-BF5ABF924E49}"/>
    <cellStyle name="20% - Accent1 2 3 3 2" xfId="10063" xr:uid="{0E5BC797-EFCC-460A-B442-F232AEC79988}"/>
    <cellStyle name="20% - Accent1 2 3 4" xfId="9959" xr:uid="{C10D410F-7D8D-492D-B7CA-33B38DE3FF37}"/>
    <cellStyle name="20% - Accent1 2 4" xfId="303" xr:uid="{95C5E509-F0B4-465D-B765-A179963C1B6E}"/>
    <cellStyle name="20% - Accent1 2 4 2" xfId="7307" xr:uid="{4A097861-3D6B-4593-ACCB-47EABA059F80}"/>
    <cellStyle name="20% - Accent1 2 4 3" xfId="7308" xr:uid="{8A0277AA-3499-40C4-91CD-6921805E549A}"/>
    <cellStyle name="20% - Accent1 2 5" xfId="304" xr:uid="{FEC69462-2242-43A9-B38E-B83550263885}"/>
    <cellStyle name="20% - Accent1 2 5 2" xfId="7309" xr:uid="{2E1F32FF-9C5B-4BC5-BC73-7601C70FD667}"/>
    <cellStyle name="20% - Accent1 2 5 2 2" xfId="10064" xr:uid="{7E8FFD38-9D44-4347-90CF-6468341EA55B}"/>
    <cellStyle name="20% - Accent1 2 5 3" xfId="7310" xr:uid="{FF4F9374-468D-4F05-A152-CF02F4C3D644}"/>
    <cellStyle name="20% - Accent1 2 5 3 2" xfId="10065" xr:uid="{C136C19C-05F2-4E2D-A458-2FFE5EECE80A}"/>
    <cellStyle name="20% - Accent1 2 5 4" xfId="9960" xr:uid="{13AF9C6F-CF68-4E5B-8E97-BA915AF15FBD}"/>
    <cellStyle name="20% - Accent1 2 6" xfId="7311" xr:uid="{19E5DE78-335F-418D-8A6D-B32324303614}"/>
    <cellStyle name="20% - Accent1 2 7" xfId="7312" xr:uid="{D8F3F14F-6754-4300-94DE-977684031472}"/>
    <cellStyle name="20% - Accent1 20" xfId="305" xr:uid="{059C9B49-3C68-469A-BF79-BA41123A0D47}"/>
    <cellStyle name="20% - Accent1 3" xfId="306" xr:uid="{B159A8F0-C886-49C8-9356-38729681698B}"/>
    <cellStyle name="20% - Accent1 3 2" xfId="7313" xr:uid="{502BDEB4-6243-4AA3-B105-C64FED72A216}"/>
    <cellStyle name="20% - Accent1 3 3" xfId="7314" xr:uid="{F38EFBE0-C8C8-4D9D-A614-0EA9E9025D3F}"/>
    <cellStyle name="20% - Accent1 3 4" xfId="10544" xr:uid="{72090EE8-192A-4B7A-A80A-DC19F9C21CAD}"/>
    <cellStyle name="20% - Accent1 4" xfId="307" xr:uid="{C93C7FE9-06B6-480B-807B-6D5DBCF36A53}"/>
    <cellStyle name="20% - Accent1 4 2" xfId="7315" xr:uid="{8ED44CDE-0F2E-42EB-A282-52A175D7E1FC}"/>
    <cellStyle name="20% - Accent1 4 3" xfId="7316"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8" xr:uid="{20B2299A-E1BC-4A47-BE23-6E8C41A4C1A7}"/>
    <cellStyle name="20% - Accent2 2 2 6" xfId="7319" xr:uid="{660680A3-9A5A-4BC1-ABBB-79C724BAF1C8}"/>
    <cellStyle name="20% - Accent2 2 3" xfId="621" xr:uid="{D36F59E9-DAEC-4FC7-B1F5-448B0A6F1446}"/>
    <cellStyle name="20% - Accent2 2 3 2" xfId="7320" xr:uid="{D2490548-446B-4EEB-A50A-E75FB2756563}"/>
    <cellStyle name="20% - Accent2 2 3 2 2" xfId="10066" xr:uid="{39D2686C-2FEB-4028-A000-D425EDA4D198}"/>
    <cellStyle name="20% - Accent2 2 3 3" xfId="7321" xr:uid="{A036F76E-7C9A-4234-8D13-D5FC285A39C2}"/>
    <cellStyle name="20% - Accent2 2 3 3 2" xfId="10067" xr:uid="{99E1567C-4D7D-453F-B728-7130A06210E1}"/>
    <cellStyle name="20% - Accent2 2 3 4" xfId="9961" xr:uid="{4416AFA4-041A-498E-A53E-69365E4D03E4}"/>
    <cellStyle name="20% - Accent2 2 4" xfId="622" xr:uid="{C201780E-0FE6-4064-8141-099C5816DD27}"/>
    <cellStyle name="20% - Accent2 2 4 2" xfId="7322" xr:uid="{0692269E-BAD1-4D2A-86EA-6A00702382B8}"/>
    <cellStyle name="20% - Accent2 2 4 3" xfId="7323" xr:uid="{CCC7252A-A11A-4D25-AB99-4922473B9CD6}"/>
    <cellStyle name="20% - Accent2 2 5" xfId="623" xr:uid="{261AFBD0-9B94-4A58-A9AC-93C51E6CF757}"/>
    <cellStyle name="20% - Accent2 2 5 2" xfId="7324" xr:uid="{A21585CE-5BBE-40D9-BBD6-DD4646CF5E9A}"/>
    <cellStyle name="20% - Accent2 2 5 2 2" xfId="10068" xr:uid="{CFEC8C09-BFA7-4C2C-BA56-5EF153541FD2}"/>
    <cellStyle name="20% - Accent2 2 5 3" xfId="7325" xr:uid="{FD046A01-5858-470E-8E2D-5C613BC39AB9}"/>
    <cellStyle name="20% - Accent2 2 5 3 2" xfId="10069" xr:uid="{EEF24C96-38F7-457E-9A8A-19E7D871F808}"/>
    <cellStyle name="20% - Accent2 2 5 4" xfId="9962" xr:uid="{69E693D6-2D20-4287-B001-31CCE51438D1}"/>
    <cellStyle name="20% - Accent2 2 6" xfId="7326" xr:uid="{E097BF57-5CB3-40E1-8DC6-CC5B5CDEC22C}"/>
    <cellStyle name="20% - Accent2 2 7" xfId="7327" xr:uid="{7608B8FE-0260-4717-84FF-2FA72FD2AAFD}"/>
    <cellStyle name="20% - Accent2 20" xfId="624" xr:uid="{1C4BBFB2-590E-48EA-9411-70F823BEA707}"/>
    <cellStyle name="20% - Accent2 3" xfId="625" xr:uid="{6A1B98FA-A3DF-4573-9E5E-D9F7E3CEF88D}"/>
    <cellStyle name="20% - Accent2 3 2" xfId="7328" xr:uid="{ACA7EC3E-22C5-4B00-8490-724450B34ADD}"/>
    <cellStyle name="20% - Accent2 3 3" xfId="7329" xr:uid="{D52A9558-7DE7-4B1A-BE18-5A6F636E2891}"/>
    <cellStyle name="20% - Accent2 3 4" xfId="10545" xr:uid="{C8044900-6549-4BF3-9B5B-056523A37FC6}"/>
    <cellStyle name="20% - Accent2 4" xfId="626" xr:uid="{C3886059-10F9-4949-86CE-93888CE5903F}"/>
    <cellStyle name="20% - Accent2 4 2" xfId="7330" xr:uid="{12153E2C-3C7E-49B7-8335-D2C104BD5238}"/>
    <cellStyle name="20% - Accent2 4 3" xfId="7331"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2" xr:uid="{6A3F2C3A-B4ED-4AF8-B386-7F392C85BAD0}"/>
    <cellStyle name="20% - Accent3 2 2 6" xfId="7333" xr:uid="{9513153A-D301-40A7-801D-0C387CF32C9C}"/>
    <cellStyle name="20% - Accent3 2 3" xfId="940" xr:uid="{532D8654-54EF-4A31-97F0-4B05741CCE2F}"/>
    <cellStyle name="20% - Accent3 2 3 2" xfId="7334" xr:uid="{DC08FF16-0C04-4BC1-86E9-EEC459DF20B1}"/>
    <cellStyle name="20% - Accent3 2 3 2 2" xfId="10070" xr:uid="{A0A0E170-D672-449B-886C-74A24965930A}"/>
    <cellStyle name="20% - Accent3 2 3 3" xfId="7335" xr:uid="{BE547B05-0C56-4F35-A465-E60B3FD4AA17}"/>
    <cellStyle name="20% - Accent3 2 3 3 2" xfId="10071" xr:uid="{6DAB844F-F271-44A5-A0EA-935F91DD92EC}"/>
    <cellStyle name="20% - Accent3 2 3 4" xfId="9963" xr:uid="{EAFE2030-8A62-456C-9780-83C92CE5C57F}"/>
    <cellStyle name="20% - Accent3 2 4" xfId="941" xr:uid="{2E275D58-39DB-468F-A509-560806D98E1D}"/>
    <cellStyle name="20% - Accent3 2 4 2" xfId="7336" xr:uid="{F3194B56-1343-47F6-92F3-161389EBDC51}"/>
    <cellStyle name="20% - Accent3 2 4 3" xfId="7337" xr:uid="{C4E262ED-BD63-4BD8-9273-DFFCF5A7A953}"/>
    <cellStyle name="20% - Accent3 2 5" xfId="942" xr:uid="{0BAB889B-34A8-4748-9F58-1062E56ADF6D}"/>
    <cellStyle name="20% - Accent3 2 5 2" xfId="7338" xr:uid="{32C763EA-AAFF-45B5-B260-7152974C53B7}"/>
    <cellStyle name="20% - Accent3 2 5 2 2" xfId="10072" xr:uid="{053314BF-CC08-455D-B427-1D2311C679EC}"/>
    <cellStyle name="20% - Accent3 2 5 3" xfId="7339" xr:uid="{CD563D2E-BA1D-4220-B808-A2073410C941}"/>
    <cellStyle name="20% - Accent3 2 5 3 2" xfId="10073" xr:uid="{5BF3E66A-E697-459A-B158-3DBA0E7BDD9C}"/>
    <cellStyle name="20% - Accent3 2 5 4" xfId="9964" xr:uid="{A3FF9E2B-9969-42C9-B22B-5F489061E5ED}"/>
    <cellStyle name="20% - Accent3 2 6" xfId="7340" xr:uid="{02EBFF05-F208-46E4-AEAF-968C2043EC91}"/>
    <cellStyle name="20% - Accent3 2 7" xfId="7341" xr:uid="{8D9EFC52-4DC6-4CC7-8479-EFE3337C0433}"/>
    <cellStyle name="20% - Accent3 20" xfId="943" xr:uid="{8CA03BA2-C12F-432E-9E77-13359CA9586B}"/>
    <cellStyle name="20% - Accent3 3" xfId="944" xr:uid="{33FD36FA-82B8-4BFE-A4D4-8EAD36BFC1F4}"/>
    <cellStyle name="20% - Accent3 3 2" xfId="7342" xr:uid="{A6AB7290-F2B7-4B2B-AB3E-E3B5463F2FB2}"/>
    <cellStyle name="20% - Accent3 3 3" xfId="7343" xr:uid="{C1B32480-0A81-473A-8749-6E7CFE6AAC80}"/>
    <cellStyle name="20% - Accent3 3 4" xfId="10546" xr:uid="{464FD1CC-E387-4329-A9B7-376EE954925B}"/>
    <cellStyle name="20% - Accent3 4" xfId="945" xr:uid="{9DC3217F-D450-4A1C-B15F-1F7780FBB1CC}"/>
    <cellStyle name="20% - Accent3 4 2" xfId="7344" xr:uid="{49A9868D-4A34-4CD3-A528-AB8D6859849E}"/>
    <cellStyle name="20% - Accent3 4 3" xfId="7345"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6" xr:uid="{B50EFD60-CBBB-462A-8290-79BE43F77495}"/>
    <cellStyle name="20% - Accent4 2 2 6" xfId="7347" xr:uid="{B5576589-58BB-497E-BC38-4B16E890E473}"/>
    <cellStyle name="20% - Accent4 2 3" xfId="1259" xr:uid="{1A0D6915-845E-43B5-AA6E-87E2839883CE}"/>
    <cellStyle name="20% - Accent4 2 3 2" xfId="7348" xr:uid="{54D820E5-085B-4EDF-AF83-0AB65A4D4B46}"/>
    <cellStyle name="20% - Accent4 2 3 2 2" xfId="10074" xr:uid="{C30BA2D1-1A37-4C52-ADAA-31820260A543}"/>
    <cellStyle name="20% - Accent4 2 3 3" xfId="7349" xr:uid="{43A3FF6F-6611-4DBA-B2FA-82AE85F94518}"/>
    <cellStyle name="20% - Accent4 2 3 3 2" xfId="10075" xr:uid="{23B787F3-CB9F-4F2C-A6E0-29B101EE37DA}"/>
    <cellStyle name="20% - Accent4 2 3 4" xfId="9965" xr:uid="{C3DF4025-6598-42CD-9735-5441EF53E901}"/>
    <cellStyle name="20% - Accent4 2 4" xfId="1260" xr:uid="{A6EC1477-530E-42F5-8BE5-8D82880B2017}"/>
    <cellStyle name="20% - Accent4 2 4 2" xfId="7350" xr:uid="{2B75B877-6F36-4090-84F4-5E8DE9D11584}"/>
    <cellStyle name="20% - Accent4 2 4 3" xfId="7351" xr:uid="{7E12BC5C-D06A-462E-9B39-00D15FB664E9}"/>
    <cellStyle name="20% - Accent4 2 5" xfId="1261" xr:uid="{2042A565-B9D3-4BDF-9CBF-1CBC2679D8AC}"/>
    <cellStyle name="20% - Accent4 2 5 2" xfId="7352" xr:uid="{898665BF-2C24-4B30-85E6-03AF025A3E37}"/>
    <cellStyle name="20% - Accent4 2 5 2 2" xfId="10076" xr:uid="{BA2D37C5-3C3A-471C-8C96-2D5E5E96320F}"/>
    <cellStyle name="20% - Accent4 2 5 3" xfId="7353" xr:uid="{717999FB-2CBA-4B6B-AC58-2AA94F3810ED}"/>
    <cellStyle name="20% - Accent4 2 5 3 2" xfId="10077" xr:uid="{1ECCE3A5-7FFE-476B-A16E-6759310CBB41}"/>
    <cellStyle name="20% - Accent4 2 5 4" xfId="9966" xr:uid="{546D2FE4-8B1D-4C43-87F5-52B8DE3355AB}"/>
    <cellStyle name="20% - Accent4 2 6" xfId="7354" xr:uid="{A6CB0AFA-4817-4C85-9DB8-FDFF1C794C35}"/>
    <cellStyle name="20% - Accent4 2 7" xfId="7355" xr:uid="{8A36E1BA-69C2-463A-A095-B8AB85EEB2B8}"/>
    <cellStyle name="20% - Accent4 20" xfId="1262" xr:uid="{BDF2DB36-B94D-4F59-B1E4-FE5E9CC523CF}"/>
    <cellStyle name="20% - Accent4 3" xfId="1263" xr:uid="{7DA6AE28-55D1-4222-83A4-49E6B53E9DAD}"/>
    <cellStyle name="20% - Accent4 3 2" xfId="7356" xr:uid="{F0A50EEE-191D-4F73-AF83-4B377D922053}"/>
    <cellStyle name="20% - Accent4 3 3" xfId="7357" xr:uid="{60B05317-4BB3-459E-9F40-2495322844D2}"/>
    <cellStyle name="20% - Accent4 3 4" xfId="10547" xr:uid="{2B373164-2DB1-401D-B540-C57A90C67866}"/>
    <cellStyle name="20% - Accent4 4" xfId="1264" xr:uid="{40D29F25-5734-4E85-AC30-34D032E4E968}"/>
    <cellStyle name="20% - Accent4 4 2" xfId="7358" xr:uid="{C63EE158-43AF-434D-81B7-678C4F6B3F17}"/>
    <cellStyle name="20% - Accent4 4 3" xfId="7359"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0" xr:uid="{2522DEB7-76F9-4D4B-A988-4BC2FAA105CD}"/>
    <cellStyle name="20% - Accent5 2 2 6" xfId="7361" xr:uid="{A8E2DC8B-F013-40BA-8CFB-0F80AF5FFA77}"/>
    <cellStyle name="20% - Accent5 2 3" xfId="1578" xr:uid="{9DC26FB6-CD17-4BC1-8E37-C1B8C9B0BD60}"/>
    <cellStyle name="20% - Accent5 2 3 2" xfId="7362" xr:uid="{115B9485-307C-4864-BFE1-FEB877F302C8}"/>
    <cellStyle name="20% - Accent5 2 3 2 2" xfId="10078" xr:uid="{092AAB9C-4A61-4B45-B681-9B11F6DC35EA}"/>
    <cellStyle name="20% - Accent5 2 3 3" xfId="7363" xr:uid="{344C750D-CC46-4B5E-9E31-DCB52ED0E991}"/>
    <cellStyle name="20% - Accent5 2 3 3 2" xfId="10079" xr:uid="{05F12380-9EC8-40F1-AFF7-9E7051A4D860}"/>
    <cellStyle name="20% - Accent5 2 3 4" xfId="9967" xr:uid="{27B8FCD1-E287-4DF4-AD29-1742593323B8}"/>
    <cellStyle name="20% - Accent5 2 4" xfId="1579" xr:uid="{9BDF9EEA-E240-41BC-9BE5-E60AA0E24276}"/>
    <cellStyle name="20% - Accent5 2 4 2" xfId="7364" xr:uid="{71D8292A-06C0-4EFC-A344-501FD8D3212D}"/>
    <cellStyle name="20% - Accent5 2 4 3" xfId="7365" xr:uid="{251538C3-88A9-43AE-AC1C-0B166EC44CE3}"/>
    <cellStyle name="20% - Accent5 2 5" xfId="1580" xr:uid="{93975849-64EE-4924-90CC-51E33374CDF2}"/>
    <cellStyle name="20% - Accent5 2 5 2" xfId="7366" xr:uid="{502B4B41-7365-49B5-B9B7-67DF0E3C9A22}"/>
    <cellStyle name="20% - Accent5 2 5 2 2" xfId="10080" xr:uid="{818955EA-72F7-409E-826A-83D8A82DFA09}"/>
    <cellStyle name="20% - Accent5 2 5 3" xfId="7367" xr:uid="{4B8FA07C-C5B7-482F-8181-B3938FE74268}"/>
    <cellStyle name="20% - Accent5 2 5 3 2" xfId="10081" xr:uid="{A4039972-D23F-4B4F-B453-BFADB048E34E}"/>
    <cellStyle name="20% - Accent5 2 5 4" xfId="9968" xr:uid="{25E65F2A-26CA-41CA-9B9F-4D72FA565ECA}"/>
    <cellStyle name="20% - Accent5 2 6" xfId="7368" xr:uid="{5060EC15-A4FB-4EE0-99B1-8D2A69CE89CF}"/>
    <cellStyle name="20% - Accent5 2 7" xfId="7369" xr:uid="{038E10A9-5B94-4CE2-AD88-F0DDEB0B234C}"/>
    <cellStyle name="20% - Accent5 20" xfId="1581" xr:uid="{981A7401-A10A-4DE4-8CA0-0CC3E3A99107}"/>
    <cellStyle name="20% - Accent5 3" xfId="1582" xr:uid="{4A89A0CC-4E4C-45C4-AFB9-EA576A3F7DC1}"/>
    <cellStyle name="20% - Accent5 3 2" xfId="7370" xr:uid="{48E160C6-F3F1-455D-930C-8663C26CB93F}"/>
    <cellStyle name="20% - Accent5 3 3" xfId="7371" xr:uid="{7E3158D0-E7B7-4ECE-8319-FAB9E6BB3E5C}"/>
    <cellStyle name="20% - Accent5 4" xfId="1583" xr:uid="{1EE57BFF-6EC1-4FB1-BF5A-2B5B0CD3F4A3}"/>
    <cellStyle name="20% - Accent5 4 2" xfId="7372" xr:uid="{078D82D9-6524-4419-A6F1-B4FDCC7A35CD}"/>
    <cellStyle name="20% - Accent5 4 3" xfId="7373"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5" xr:uid="{BBF2B6F5-89BA-4155-8B79-3EAAEFB06F95}"/>
    <cellStyle name="20% - Accent6 2 2 6" xfId="7376" xr:uid="{98E43C65-B5CE-4422-9BD8-C66023DC04EE}"/>
    <cellStyle name="20% - Accent6 2 3" xfId="1897" xr:uid="{9D24030A-95B6-4C15-B4C2-9405EC166711}"/>
    <cellStyle name="20% - Accent6 2 3 2" xfId="7377" xr:uid="{9587B0AF-2408-4913-A8F1-056E3708E238}"/>
    <cellStyle name="20% - Accent6 2 3 2 2" xfId="10083" xr:uid="{3923F4BF-9B98-455C-B0CF-1F1D39E1E67C}"/>
    <cellStyle name="20% - Accent6 2 3 3" xfId="7378" xr:uid="{D86EB463-AC9E-440E-B6C1-1BCC97D7983A}"/>
    <cellStyle name="20% - Accent6 2 3 3 2" xfId="10084" xr:uid="{F71F0FE7-4BB3-46AA-A86B-B8819B344B3F}"/>
    <cellStyle name="20% - Accent6 2 3 4" xfId="9969" xr:uid="{44F3EF8C-D5D6-4949-A58C-DA6EBBDBE0B8}"/>
    <cellStyle name="20% - Accent6 2 4" xfId="1898" xr:uid="{9B646854-85BA-4AD8-B03C-C8D3EFCCEB0C}"/>
    <cellStyle name="20% - Accent6 2 4 2" xfId="7379" xr:uid="{74CCE47B-C625-44D3-867C-F38A993F29B7}"/>
    <cellStyle name="20% - Accent6 2 4 3" xfId="7380" xr:uid="{DAE4BE9E-6FBE-4C4C-B454-988CA557DCA7}"/>
    <cellStyle name="20% - Accent6 2 5" xfId="1899" xr:uid="{E76934C6-B3A7-4A0A-9528-36B09B16875C}"/>
    <cellStyle name="20% - Accent6 2 5 2" xfId="7381" xr:uid="{F2CCA558-F2A8-4DDB-9880-A3856470AABF}"/>
    <cellStyle name="20% - Accent6 2 5 2 2" xfId="10085" xr:uid="{1D61BA19-D297-4FDA-9C86-F5B1B3B5E891}"/>
    <cellStyle name="20% - Accent6 2 5 3" xfId="7383" xr:uid="{811C57A8-D159-4DE5-B0B5-D1F2E33C8E76}"/>
    <cellStyle name="20% - Accent6 2 5 3 2" xfId="10086" xr:uid="{A87D51A3-3F2B-4897-889F-5ED481195903}"/>
    <cellStyle name="20% - Accent6 2 5 4" xfId="9970" xr:uid="{F9FEF318-E70E-4E1F-AC4A-F71F35901C98}"/>
    <cellStyle name="20% - Accent6 2 6" xfId="7384" xr:uid="{1643059D-3943-4407-AB60-6AB7A1E94A87}"/>
    <cellStyle name="20% - Accent6 2 7" xfId="7385" xr:uid="{3CDD7047-2460-4AA3-BC0F-0F786882B582}"/>
    <cellStyle name="20% - Accent6 20" xfId="1900" xr:uid="{8DD525B4-2C9C-4AAF-9D4F-A66EEE711268}"/>
    <cellStyle name="20% - Accent6 3" xfId="1901" xr:uid="{3C334F45-4B64-4457-858C-88E4091221EB}"/>
    <cellStyle name="20% - Accent6 3 2" xfId="7386" xr:uid="{E8FB8FC8-D163-4B94-BEF8-12C55B0C5D20}"/>
    <cellStyle name="20% - Accent6 3 3" xfId="7387" xr:uid="{BA61F04A-3DAB-4DAA-8A58-E92CD72FD610}"/>
    <cellStyle name="20% - Accent6 3 4" xfId="10548" xr:uid="{AEEE8A3C-48D4-4F8C-9B03-3EBE9FCA5C5A}"/>
    <cellStyle name="20% - Accent6 4" xfId="1902" xr:uid="{496EB996-83D8-4C44-89D6-BC10386EA4C3}"/>
    <cellStyle name="20% - Accent6 4 2" xfId="7388" xr:uid="{16B57D05-2181-4E31-A449-C929C4B424BE}"/>
    <cellStyle name="20% - Accent6 4 3" xfId="7389"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1" xr:uid="{A6A4E860-0821-43E6-A1F6-2F9D7D68C53E}"/>
    <cellStyle name="40 % - Akzent1 2 2 3" xfId="7422"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6" xr:uid="{00D0E67B-E3DB-4D63-8556-01BC1A39D5B3}"/>
    <cellStyle name="40 % - Akzent2 2 2 3" xfId="7427"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0" xr:uid="{9998C82F-58EB-4698-8CD5-3C1F5AA71B59}"/>
    <cellStyle name="40 % - Akzent3 2 2 3" xfId="7431"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2" xr:uid="{585B8951-98A1-4F54-B777-A6DFAED8A045}"/>
    <cellStyle name="40 % - Akzent4 2 2 3" xfId="7433"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4" xr:uid="{23978C1A-09CB-4DD8-9163-ECE610591370}"/>
    <cellStyle name="40 % - Akzent5 2 2 3" xfId="7435"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6" xr:uid="{976CC85A-4BFE-4C61-A963-A537A253AA89}"/>
    <cellStyle name="40 % - Akzent6 2 2 3" xfId="7437" xr:uid="{3EF3A39F-57E2-47C9-8A56-C9D8848E14D2}"/>
    <cellStyle name="40 % - Akzent6 3" xfId="2168" xr:uid="{33F29AFD-BCFA-4FE0-A53E-5B9501AB9387}"/>
    <cellStyle name="40% - 1. jelölőszín" xfId="10549" xr:uid="{8552661F-2989-437D-A181-D249CDF36809}"/>
    <cellStyle name="40% - 2. jelölőszín" xfId="10550" xr:uid="{1299FEF9-54D1-42C6-B56C-AFCFC9B13F11}"/>
    <cellStyle name="40% - 3. jelölőszín" xfId="10551" xr:uid="{34BF1EDE-327B-4433-A010-72A4F0967900}"/>
    <cellStyle name="40% - 4. jelölőszín" xfId="10552" xr:uid="{802B9520-06A5-4AD3-9F07-9061851DB80D}"/>
    <cellStyle name="40% - 5. jelölőszín" xfId="10553" xr:uid="{F00644E5-B376-41E8-BC52-71A268716E1E}"/>
    <cellStyle name="40% - 6. jelölőszín" xfId="10554" xr:uid="{0669C1F6-A806-43CC-B9B5-3AB85951D6FE}"/>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8" xr:uid="{1E3C56F4-F29C-426F-A20B-40EC563DA1BC}"/>
    <cellStyle name="40% - Accent1 2 2 6" xfId="7439" xr:uid="{43AB89C9-BDA1-4AB3-B04E-BEFFF7AF961D}"/>
    <cellStyle name="40% - Accent1 2 3" xfId="2234" xr:uid="{00692FFC-D1AF-47C8-B461-5E53C2B1E0E2}"/>
    <cellStyle name="40% - Accent1 2 3 2" xfId="7440" xr:uid="{11BA84E3-256A-447E-A54D-A32477E05E63}"/>
    <cellStyle name="40% - Accent1 2 3 2 2" xfId="10087" xr:uid="{86499150-D0E2-423D-901E-B71F27C16010}"/>
    <cellStyle name="40% - Accent1 2 3 3" xfId="7441" xr:uid="{3CA72D17-F53C-4FB1-9385-EFBC6347664A}"/>
    <cellStyle name="40% - Accent1 2 3 3 2" xfId="10088" xr:uid="{68B764BF-6928-47C6-8327-6AE35212A6ED}"/>
    <cellStyle name="40% - Accent1 2 3 4" xfId="9973" xr:uid="{74AC6E81-629E-4224-8826-60B5EEA9203E}"/>
    <cellStyle name="40% - Accent1 2 4" xfId="2235" xr:uid="{B89F1C58-0CB8-415B-AB19-418BC45905B0}"/>
    <cellStyle name="40% - Accent1 2 4 2" xfId="7442" xr:uid="{7E91A846-A035-41CB-9B73-E1AFD6294CAD}"/>
    <cellStyle name="40% - Accent1 2 4 3" xfId="7443" xr:uid="{059DD98C-FFC3-448C-9E18-374F250B0CDF}"/>
    <cellStyle name="40% - Accent1 2 5" xfId="2236" xr:uid="{5F313D08-2353-4D46-93A5-ACB6C8260D58}"/>
    <cellStyle name="40% - Accent1 2 5 2" xfId="7444" xr:uid="{A0E02609-6CA8-40CB-BBF1-374001E78ED6}"/>
    <cellStyle name="40% - Accent1 2 5 2 2" xfId="10089" xr:uid="{472E6B34-F354-44DD-B1B1-59C602932BC2}"/>
    <cellStyle name="40% - Accent1 2 5 3" xfId="7445" xr:uid="{01620BF6-7D07-4EF9-A046-95B4849CDFB8}"/>
    <cellStyle name="40% - Accent1 2 5 3 2" xfId="10090" xr:uid="{61D3499B-1EE6-4D70-912C-0573924AABD9}"/>
    <cellStyle name="40% - Accent1 2 5 4" xfId="9974" xr:uid="{2507F6F5-EE54-4D85-8E30-F07A4DA61925}"/>
    <cellStyle name="40% - Accent1 2 6" xfId="7446" xr:uid="{1C4B9719-9968-4C5A-A91B-51F3A980EA5A}"/>
    <cellStyle name="40% - Accent1 2 7" xfId="7447" xr:uid="{2BE2B43B-2057-4F42-A492-A3267DC35C70}"/>
    <cellStyle name="40% - Accent1 20" xfId="2237" xr:uid="{06FAB39D-EBC3-45AB-86A4-7CEAAA7D1DC9}"/>
    <cellStyle name="40% - Accent1 3" xfId="2238" xr:uid="{110B722F-481D-4CFF-B000-A382A3A47E9D}"/>
    <cellStyle name="40% - Accent1 3 2" xfId="7448" xr:uid="{EB5B9047-502E-4192-B871-1A44A56306D1}"/>
    <cellStyle name="40% - Accent1 3 3" xfId="7449" xr:uid="{75624C12-567B-4A0F-BA2D-B6586FC587D6}"/>
    <cellStyle name="40% - Accent1 3 4" xfId="10555" xr:uid="{5ABFFEA5-4AB9-4B1E-8797-8D143541303C}"/>
    <cellStyle name="40% - Accent1 4" xfId="2239" xr:uid="{BB02183F-C50E-46D1-8925-B8C808761AC7}"/>
    <cellStyle name="40% - Accent1 4 2" xfId="7450" xr:uid="{EEECC65D-B463-4E11-AF69-47A2750C4301}"/>
    <cellStyle name="40% - Accent1 4 3" xfId="7451"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2" xr:uid="{D000BD6F-ED44-4752-8A45-DE1AB515F422}"/>
    <cellStyle name="40% - Accent2 2 2 6" xfId="7453" xr:uid="{1772DEC8-13BF-4276-84A2-9F9463C2E308}"/>
    <cellStyle name="40% - Accent2 2 3" xfId="2553" xr:uid="{1FB867DB-08F4-420E-A1A0-7F1C4DEE273A}"/>
    <cellStyle name="40% - Accent2 2 3 2" xfId="7454" xr:uid="{D3A7D1C1-805B-4A0E-88DE-C3412505711C}"/>
    <cellStyle name="40% - Accent2 2 3 2 2" xfId="10095" xr:uid="{1C75B0A7-BD72-4057-A9A5-F21845199384}"/>
    <cellStyle name="40% - Accent2 2 3 3" xfId="7455" xr:uid="{39A9E621-3BBD-47E3-9A3E-0DAFF3162B59}"/>
    <cellStyle name="40% - Accent2 2 3 3 2" xfId="10096" xr:uid="{BF53B4B7-5026-47DA-8170-E6572FDBE476}"/>
    <cellStyle name="40% - Accent2 2 3 4" xfId="9975" xr:uid="{213A3FC5-DF8C-4D7F-9F18-744B9E7F5634}"/>
    <cellStyle name="40% - Accent2 2 4" xfId="2554" xr:uid="{345CDAFF-A675-4AF8-A99D-CDB228E90E6A}"/>
    <cellStyle name="40% - Accent2 2 4 2" xfId="7456" xr:uid="{5C2E9E44-62FE-4070-80F7-654FBB58F564}"/>
    <cellStyle name="40% - Accent2 2 4 3" xfId="7457" xr:uid="{DE804C2D-105A-418A-B25E-A5053388598C}"/>
    <cellStyle name="40% - Accent2 2 5" xfId="2555" xr:uid="{CCCC1D46-A5EE-4F3B-8815-7EA03DC0C708}"/>
    <cellStyle name="40% - Accent2 2 5 2" xfId="7458" xr:uid="{B0697971-8DC2-4A51-ADAC-8DEB362B31FD}"/>
    <cellStyle name="40% - Accent2 2 5 2 2" xfId="10097" xr:uid="{68463AC9-00F2-4A3A-9149-36460E48BC36}"/>
    <cellStyle name="40% - Accent2 2 5 3" xfId="7459" xr:uid="{741AA8A7-27CA-42C5-A3DA-2EED6754EE09}"/>
    <cellStyle name="40% - Accent2 2 5 3 2" xfId="10098" xr:uid="{DB0513A0-52DB-48BF-94DB-A3E2D566C92F}"/>
    <cellStyle name="40% - Accent2 2 5 4" xfId="9976" xr:uid="{14AE9B4D-DDE8-4E2A-9BD8-96C1547EC55B}"/>
    <cellStyle name="40% - Accent2 2 6" xfId="7460" xr:uid="{715E7477-364A-4048-AC39-DBB0E89D3C53}"/>
    <cellStyle name="40% - Accent2 2 7" xfId="7461" xr:uid="{F4C669B9-8C3B-48D5-AA3C-05854651F919}"/>
    <cellStyle name="40% - Accent2 20" xfId="2556" xr:uid="{D49BE874-6F15-40E1-8153-F03A20393BDC}"/>
    <cellStyle name="40% - Accent2 3" xfId="2557" xr:uid="{EEBAE0F5-A791-405F-82C7-E3784ED6D464}"/>
    <cellStyle name="40% - Accent2 3 2" xfId="7462" xr:uid="{4C357249-2F9A-4BC1-A440-3CB2F28F0B28}"/>
    <cellStyle name="40% - Accent2 3 3" xfId="7463" xr:uid="{20EDE7A8-A0C6-4CD4-8376-FD77C5B675BD}"/>
    <cellStyle name="40% - Accent2 4" xfId="2558" xr:uid="{E788980C-E5D6-4A3D-A1C3-D1AC468180B8}"/>
    <cellStyle name="40% - Accent2 4 2" xfId="7464" xr:uid="{7347E273-4D04-4DB2-BCCD-FB6A0FD3B3E3}"/>
    <cellStyle name="40% - Accent2 4 3" xfId="7465"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3" xr:uid="{B2805302-E0A3-4B0C-A7A1-1841F26305A5}"/>
    <cellStyle name="40% - Accent3 2 2 6" xfId="7504" xr:uid="{D1176671-69FB-48FC-8B33-363A927ED913}"/>
    <cellStyle name="40% - Accent3 2 3" xfId="2872" xr:uid="{ECC99178-613C-4EDB-9BD8-4C8E8B6AD15D}"/>
    <cellStyle name="40% - Accent3 2 3 2" xfId="7505" xr:uid="{69107B25-EED7-4D2C-9090-88F577D66A06}"/>
    <cellStyle name="40% - Accent3 2 3 2 2" xfId="10105" xr:uid="{4CEA974A-984C-4E86-BDE3-03C15AF6810F}"/>
    <cellStyle name="40% - Accent3 2 3 3" xfId="7506" xr:uid="{6538B77A-736A-495A-A9EE-02F46492E181}"/>
    <cellStyle name="40% - Accent3 2 3 3 2" xfId="10106" xr:uid="{9ADF6160-6218-4E0B-A859-4A4E30B98C80}"/>
    <cellStyle name="40% - Accent3 2 3 4" xfId="9977" xr:uid="{A283A7E8-D491-4EB0-BE6A-35D856078C16}"/>
    <cellStyle name="40% - Accent3 2 4" xfId="2873" xr:uid="{7D82DDBD-B257-4F39-8BB0-88355BD9303C}"/>
    <cellStyle name="40% - Accent3 2 4 2" xfId="7507" xr:uid="{EFCC9876-FEDA-470F-8D5F-BC857E73FE98}"/>
    <cellStyle name="40% - Accent3 2 4 3" xfId="7508" xr:uid="{4C94DC67-B94B-4193-B1FB-24FC6E4CB63B}"/>
    <cellStyle name="40% - Accent3 2 5" xfId="2874" xr:uid="{BB250D88-0435-4C46-B0FD-23753C646A36}"/>
    <cellStyle name="40% - Accent3 2 5 2" xfId="7509" xr:uid="{A9D5AF42-3575-4DDC-9536-4879AB5E93C4}"/>
    <cellStyle name="40% - Accent3 2 5 2 2" xfId="10107" xr:uid="{ED36E176-7CF7-4CC3-A81F-BB3FC68EE805}"/>
    <cellStyle name="40% - Accent3 2 5 3" xfId="7510" xr:uid="{C7F79118-FB6A-4082-9D04-2E5ECF36AB07}"/>
    <cellStyle name="40% - Accent3 2 5 3 2" xfId="10108" xr:uid="{29915484-AD36-4A15-B7C7-C4A52F2C095E}"/>
    <cellStyle name="40% - Accent3 2 5 4" xfId="9978" xr:uid="{0AFECF18-1605-4D3F-84D2-5D4707F11EB0}"/>
    <cellStyle name="40% - Accent3 2 6" xfId="7511" xr:uid="{8F96B558-3AEE-4BB9-849A-38A6D989C26D}"/>
    <cellStyle name="40% - Accent3 2 7" xfId="7512" xr:uid="{0036B3C6-FF81-4788-992A-3EC928DE411B}"/>
    <cellStyle name="40% - Accent3 20" xfId="2875" xr:uid="{62650710-069B-40A7-AB85-809BE40CC18A}"/>
    <cellStyle name="40% - Accent3 3" xfId="2876" xr:uid="{B71E8728-0181-46FC-B3B6-E3483D4E33DA}"/>
    <cellStyle name="40% - Accent3 3 2" xfId="7513" xr:uid="{31C8F2AA-69A2-422D-9B78-DD26F6FDED6E}"/>
    <cellStyle name="40% - Accent3 3 3" xfId="7514" xr:uid="{DB24960B-96EE-4B73-BF44-63AF30A2D7C1}"/>
    <cellStyle name="40% - Accent3 3 4" xfId="10556" xr:uid="{E5F60406-4EBC-4496-8CC6-B4D09AA797A6}"/>
    <cellStyle name="40% - Accent3 4" xfId="2877" xr:uid="{DEA8F565-5E39-440A-9F58-C372B4896442}"/>
    <cellStyle name="40% - Accent3 4 2" xfId="7515" xr:uid="{C541D1A5-93BF-458C-B502-5A5C12533DFA}"/>
    <cellStyle name="40% - Accent3 4 3" xfId="7516"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29" xr:uid="{38ACEF44-5B2C-4C07-BDEE-1B8E374C1BD6}"/>
    <cellStyle name="40% - Accent4 2 2 6" xfId="7530" xr:uid="{3A9A5D76-A765-4D5D-B793-B5DC3E65FD5D}"/>
    <cellStyle name="40% - Accent4 2 3" xfId="3191" xr:uid="{B867C781-EB6A-4903-9635-AD1BE633E774}"/>
    <cellStyle name="40% - Accent4 2 3 2" xfId="7531" xr:uid="{61018E27-C22F-4EE0-9815-976E3BC3BB21}"/>
    <cellStyle name="40% - Accent4 2 3 2 2" xfId="10109" xr:uid="{8B91AFDF-53C6-4B7F-A47A-5F899DBB7EF7}"/>
    <cellStyle name="40% - Accent4 2 3 3" xfId="7532" xr:uid="{C44A2620-3614-4795-A9A8-77FE0345A701}"/>
    <cellStyle name="40% - Accent4 2 3 3 2" xfId="10110" xr:uid="{D7790C36-1A46-46A8-80BF-69ACE7E73CD3}"/>
    <cellStyle name="40% - Accent4 2 3 4" xfId="9991" xr:uid="{D3B6F399-6F7A-4173-97B4-9D471088717A}"/>
    <cellStyle name="40% - Accent4 2 4" xfId="3192" xr:uid="{FA938BF5-B13A-464F-8C65-249A4D7D0631}"/>
    <cellStyle name="40% - Accent4 2 4 2" xfId="7533" xr:uid="{4BF451D1-D102-46E1-89AC-888AD61DD31A}"/>
    <cellStyle name="40% - Accent4 2 4 3" xfId="7534" xr:uid="{7028392F-D340-4300-864C-2DB30B0961AF}"/>
    <cellStyle name="40% - Accent4 2 5" xfId="3193" xr:uid="{747B2E50-C5D8-4777-B48E-75EC01208E76}"/>
    <cellStyle name="40% - Accent4 2 5 2" xfId="7535" xr:uid="{0562BF49-5952-48ED-AD2C-FA147C7CD2D9}"/>
    <cellStyle name="40% - Accent4 2 5 2 2" xfId="10111" xr:uid="{DB8F4A55-162D-4ABA-B240-25168559A573}"/>
    <cellStyle name="40% - Accent4 2 5 3" xfId="7536" xr:uid="{EF7DE60C-E15C-40A8-8825-00FC5181C3BA}"/>
    <cellStyle name="40% - Accent4 2 5 3 2" xfId="10112" xr:uid="{B8587072-A233-4608-BCD7-CAE39444291B}"/>
    <cellStyle name="40% - Accent4 2 5 4" xfId="9992" xr:uid="{B2836C20-6A8A-4813-A304-EF4E47FFCDA9}"/>
    <cellStyle name="40% - Accent4 2 6" xfId="7537" xr:uid="{C00CF5FE-485A-4DDD-96BE-C138A10C72BC}"/>
    <cellStyle name="40% - Accent4 2 7" xfId="7538" xr:uid="{DA8F840A-87AD-4CA0-BEA8-CF7153A30362}"/>
    <cellStyle name="40% - Accent4 20" xfId="3194" xr:uid="{49710A8B-04CA-4FE8-B85F-1A6039C8E17F}"/>
    <cellStyle name="40% - Accent4 3" xfId="3195" xr:uid="{4CE10E22-26B7-47F0-A958-488234879938}"/>
    <cellStyle name="40% - Accent4 3 2" xfId="7539" xr:uid="{4C3B7519-7AA6-4D5A-B59B-9FF530D4392D}"/>
    <cellStyle name="40% - Accent4 3 3" xfId="7540" xr:uid="{DD487955-9965-4FA9-B31A-AA99AED4BD3E}"/>
    <cellStyle name="40% - Accent4 3 4" xfId="10557" xr:uid="{D186F5A5-558A-4EEB-A308-34EB35C63431}"/>
    <cellStyle name="40% - Accent4 4" xfId="3196" xr:uid="{C2CCE037-1264-4054-81A7-53B1DFC8C647}"/>
    <cellStyle name="40% - Accent4 4 2" xfId="7541" xr:uid="{C8B90DC0-914E-4816-BB71-74C0EBF2E692}"/>
    <cellStyle name="40% - Accent4 4 3" xfId="7542"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3" xr:uid="{403F1A0A-8302-42DE-8E52-FC7EC9D745C6}"/>
    <cellStyle name="40% - Accent5 2 2 6" xfId="7544" xr:uid="{3A6FAE5B-29ED-4526-809E-466CAD0C7820}"/>
    <cellStyle name="40% - Accent5 2 3" xfId="3510" xr:uid="{9DAA0F0D-5714-4DC0-BD25-3CDE79886546}"/>
    <cellStyle name="40% - Accent5 2 3 2" xfId="7545" xr:uid="{E6B90D96-C3BB-47D6-9F49-C26FB4BD50DE}"/>
    <cellStyle name="40% - Accent5 2 3 2 2" xfId="10113" xr:uid="{0A186D8B-BE24-4598-859B-1E20D1507C07}"/>
    <cellStyle name="40% - Accent5 2 3 3" xfId="7546" xr:uid="{43349F42-9622-47F2-BF8E-FCA845E071B9}"/>
    <cellStyle name="40% - Accent5 2 3 3 2" xfId="10114" xr:uid="{98378536-4222-43DA-BE25-0A281BEF4802}"/>
    <cellStyle name="40% - Accent5 2 3 4" xfId="9993" xr:uid="{7306D408-861B-4C44-A7F1-A7F03D81B2AD}"/>
    <cellStyle name="40% - Accent5 2 4" xfId="3511" xr:uid="{BD506284-D60C-4650-B09E-6C8CC67EC35B}"/>
    <cellStyle name="40% - Accent5 2 4 2" xfId="7547" xr:uid="{A7AF60ED-EA57-4C1E-8A64-2A5CD297EDAC}"/>
    <cellStyle name="40% - Accent5 2 4 3" xfId="7548" xr:uid="{7C28A2C0-2E76-4074-A8AF-FFB9A70C9513}"/>
    <cellStyle name="40% - Accent5 2 5" xfId="3512" xr:uid="{78567690-81CC-4BC1-A920-E4C705AD61A4}"/>
    <cellStyle name="40% - Accent5 2 5 2" xfId="7549" xr:uid="{17B7FE9A-733C-48D4-8D40-EFCF784D338B}"/>
    <cellStyle name="40% - Accent5 2 5 2 2" xfId="10115" xr:uid="{DAE646D5-A9EC-443B-A2E9-A8E6F8FACCE3}"/>
    <cellStyle name="40% - Accent5 2 5 3" xfId="7550" xr:uid="{A4FA38DD-3F9C-47A6-A934-88C181EDA219}"/>
    <cellStyle name="40% - Accent5 2 5 3 2" xfId="10116" xr:uid="{3DE83808-B03C-4A3A-8010-A1DBA2523A3F}"/>
    <cellStyle name="40% - Accent5 2 5 4" xfId="9994" xr:uid="{29C64D68-305E-4B73-8F9D-461047F7662E}"/>
    <cellStyle name="40% - Accent5 2 6" xfId="7551" xr:uid="{8F72814D-9C86-4C98-AB7D-BC4710F30347}"/>
    <cellStyle name="40% - Accent5 2 7" xfId="7552" xr:uid="{354EC91A-186A-414B-8A32-3839E083657B}"/>
    <cellStyle name="40% - Accent5 20" xfId="3513" xr:uid="{FE6AF49D-3ADF-4AAD-A232-1D23301231E2}"/>
    <cellStyle name="40% - Accent5 3" xfId="3514" xr:uid="{547B7675-A9E3-4A9B-B90A-7ECE035531E8}"/>
    <cellStyle name="40% - Accent5 3 2" xfId="7553" xr:uid="{0D2C205A-EB6B-4CA8-BC32-D3F6530D16BF}"/>
    <cellStyle name="40% - Accent5 3 3" xfId="7554" xr:uid="{30770F08-56AE-496A-820E-7C3D2129E07D}"/>
    <cellStyle name="40% - Accent5 3 4" xfId="10558" xr:uid="{78C67959-7F15-4DA8-8A43-A40A2A0E6693}"/>
    <cellStyle name="40% - Accent5 4" xfId="3515" xr:uid="{9614E8E3-7CF5-4B24-BD28-152DD968A199}"/>
    <cellStyle name="40% - Accent5 4 2" xfId="7555" xr:uid="{01D027DB-3C16-4AEC-A2F7-D4FF13C410A4}"/>
    <cellStyle name="40% - Accent5 4 3" xfId="7556"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7" xr:uid="{A3678C53-D18A-48BF-A8E7-0A4448E60D42}"/>
    <cellStyle name="40% - Accent6 2 2 6" xfId="7558" xr:uid="{83C31DDE-6039-496B-A368-5A5296A80E51}"/>
    <cellStyle name="40% - Accent6 2 3" xfId="3829" xr:uid="{EEFA0856-0CA5-4313-8095-B7A8E17E71C3}"/>
    <cellStyle name="40% - Accent6 2 3 2" xfId="7559" xr:uid="{95646CDA-4F45-471C-ACAF-EB39E4599CE3}"/>
    <cellStyle name="40% - Accent6 2 3 2 2" xfId="10123" xr:uid="{64EF2BDC-B87B-4546-9767-FDFAB5CA08F7}"/>
    <cellStyle name="40% - Accent6 2 3 3" xfId="7560" xr:uid="{5EDD81E9-80BE-420C-AFCA-E78FA3709E4B}"/>
    <cellStyle name="40% - Accent6 2 3 3 2" xfId="10124" xr:uid="{2CA55D11-CF85-498D-81E2-36F05C5AB3F1}"/>
    <cellStyle name="40% - Accent6 2 3 4" xfId="9995" xr:uid="{D5D429BC-F54C-43DD-A510-DF5585BB2102}"/>
    <cellStyle name="40% - Accent6 2 4" xfId="3830" xr:uid="{88B64768-8846-496F-9E10-958DA96E83D1}"/>
    <cellStyle name="40% - Accent6 2 4 2" xfId="7561" xr:uid="{D56B8A21-D040-45DC-855C-47D22512CEFB}"/>
    <cellStyle name="40% - Accent6 2 4 3" xfId="7562" xr:uid="{1C093FCC-41AF-4BED-B869-83F8419FF2B4}"/>
    <cellStyle name="40% - Accent6 2 5" xfId="3831" xr:uid="{5BB2FED0-C3CF-42A8-BFF1-C59C1C9E7EF5}"/>
    <cellStyle name="40% - Accent6 2 5 2" xfId="7563" xr:uid="{3416971A-D1AB-4AD9-8FCC-EA5852CCE52A}"/>
    <cellStyle name="40% - Accent6 2 5 2 2" xfId="10125" xr:uid="{DCD320CA-5EFA-4B4B-9CE6-008D00A40649}"/>
    <cellStyle name="40% - Accent6 2 5 3" xfId="7564" xr:uid="{67F70149-6102-4A94-ACF7-0948705DD4F5}"/>
    <cellStyle name="40% - Accent6 2 5 3 2" xfId="10126" xr:uid="{09F865E6-BBE7-474D-BF31-58FAF2258F94}"/>
    <cellStyle name="40% - Accent6 2 5 4" xfId="9996" xr:uid="{BBA57082-6ECB-4AE7-AF43-B135CE8FD06F}"/>
    <cellStyle name="40% - Accent6 2 6" xfId="7565" xr:uid="{D6F7BE12-D1F9-4BC7-B11F-E6B7D76A0BAB}"/>
    <cellStyle name="40% - Accent6 2 7" xfId="7566" xr:uid="{EF507F77-CE1A-44D9-90F5-B894D4DF5829}"/>
    <cellStyle name="40% - Accent6 20" xfId="3832" xr:uid="{C349F33E-A7B6-4C27-AAC6-0574D2FA50FA}"/>
    <cellStyle name="40% - Accent6 3" xfId="3833" xr:uid="{F3F1FAA7-9529-4F60-A75E-7D53D34FDE69}"/>
    <cellStyle name="40% - Accent6 3 2" xfId="7567" xr:uid="{5D7D2424-ED52-4BDC-AABA-038009779F73}"/>
    <cellStyle name="40% - Accent6 3 3" xfId="7568" xr:uid="{27AD3E05-8270-49DA-B0DA-3BD301CDA733}"/>
    <cellStyle name="40% - Accent6 3 4" xfId="10559" xr:uid="{02B6C745-AA33-43FA-98E5-4CF89ADA0010}"/>
    <cellStyle name="40% - Accent6 4" xfId="3834" xr:uid="{7F69DE00-C398-441F-8CEC-29B093F60F34}"/>
    <cellStyle name="40% - Accent6 4 2" xfId="7569" xr:uid="{829FE755-5E47-4B73-A777-E93B806C9F91}"/>
    <cellStyle name="40% - Accent6 4 3" xfId="7570"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1" xr:uid="{3612516E-4E85-443A-8D81-5C6FB2E6D63F}"/>
    <cellStyle name="60 % - Akzent1 2 2 3" xfId="7572" xr:uid="{759DE3E3-C4D2-4FE9-AA67-CBC05A081228}"/>
    <cellStyle name="60 % - Akzent2 2" xfId="4094" xr:uid="{6AF33911-D4A2-427D-BA98-2E005AA79EE1}"/>
    <cellStyle name="60 % - Akzent2 2 2" xfId="4095" xr:uid="{F4CBD794-587B-4C41-A868-3A18F9343156}"/>
    <cellStyle name="60 % - Akzent2 2 2 2" xfId="7573" xr:uid="{8D4F4A46-E214-4E60-88CD-A6EE4ADAE66E}"/>
    <cellStyle name="60 % - Akzent2 2 2 3" xfId="7574" xr:uid="{2BCFBA6C-2CD1-417E-BE27-5766197BA148}"/>
    <cellStyle name="60 % - Akzent3 2" xfId="4096" xr:uid="{2C4CBF63-44EE-47EF-9A7E-0F4B3925F868}"/>
    <cellStyle name="60 % - Akzent3 2 2" xfId="4097" xr:uid="{1ACA388C-9C21-48D8-A236-5E5BF77B11DC}"/>
    <cellStyle name="60 % - Akzent3 2 2 2" xfId="7575" xr:uid="{B621B9E0-F769-4FA7-88EA-9E713000C6E4}"/>
    <cellStyle name="60 % - Akzent3 2 2 3" xfId="7576" xr:uid="{F2009E55-7F64-4AE0-86F1-532B46882A62}"/>
    <cellStyle name="60 % - Akzent4 2" xfId="4098" xr:uid="{B396E43A-660D-4D8B-8E92-C00D0A76C9EC}"/>
    <cellStyle name="60 % - Akzent4 2 2" xfId="4099" xr:uid="{05D72A30-787C-4946-86A2-EFD51E89E592}"/>
    <cellStyle name="60 % - Akzent4 2 2 2" xfId="7577" xr:uid="{F526476E-1C01-4652-85B2-13900EBEB237}"/>
    <cellStyle name="60 % - Akzent4 2 2 3" xfId="7578" xr:uid="{B406452B-05E5-49C9-BC3C-9D53FAA10F31}"/>
    <cellStyle name="60 % - Akzent5 2" xfId="4100" xr:uid="{F71C9DA7-6353-419B-AE18-6B0B737800DF}"/>
    <cellStyle name="60 % - Akzent5 2 2" xfId="4101" xr:uid="{AB356133-B9CA-4481-A562-A6EB71F2B582}"/>
    <cellStyle name="60 % - Akzent5 2 2 2" xfId="7579" xr:uid="{06681975-1C8F-459D-A479-016951EF0A04}"/>
    <cellStyle name="60 % - Akzent5 2 2 3" xfId="7580" xr:uid="{E703BD85-30E0-4F6B-AE28-74D1E6CA44A0}"/>
    <cellStyle name="60 % - Akzent6 2" xfId="4102" xr:uid="{C6E4BCA1-5D63-4C72-A1AA-1ECF64B44C89}"/>
    <cellStyle name="60 % - Akzent6 2 2" xfId="4103" xr:uid="{619C248C-45EF-4E81-8A8B-08DF3D8A67E3}"/>
    <cellStyle name="60 % - Akzent6 2 2 2" xfId="7581" xr:uid="{81F57E80-5E90-40F5-8410-91AB41E8ECD4}"/>
    <cellStyle name="60 % - Akzent6 2 2 3" xfId="7582" xr:uid="{E8AADD31-5622-407C-B83B-1BC5630F9875}"/>
    <cellStyle name="60% - 1. jelölőszín" xfId="10560" xr:uid="{40D817A8-2CC3-4868-884E-F0BBBB305757}"/>
    <cellStyle name="60% - 2. jelölőszín" xfId="10561" xr:uid="{A961CB08-85C0-4F51-913F-BD9430B41B73}"/>
    <cellStyle name="60% - 3. jelölőszín" xfId="10562" xr:uid="{8482EA8E-E98A-4291-BD26-BEEE73157124}"/>
    <cellStyle name="60% - 4. jelölőszín" xfId="10563" xr:uid="{BD372ED5-2FCC-47C5-969D-9B3F397B2069}"/>
    <cellStyle name="60% - 5. jelölőszín" xfId="10564" xr:uid="{EBD4F7C5-BFF0-479F-BFDE-BCF6509B66DB}"/>
    <cellStyle name="60% - 6. jelölőszín" xfId="10565" xr:uid="{468ED188-D630-4AE4-8C8F-CE0DD46CEF00}"/>
    <cellStyle name="60% - Accent1 2" xfId="4104" xr:uid="{FB4A34C2-EE8B-4972-888F-C933ECDCEBBE}"/>
    <cellStyle name="60% - Accent1 2 2" xfId="4105" xr:uid="{8A36DE62-2E33-4AF7-81EE-5F2676AC81C8}"/>
    <cellStyle name="60% - Accent1 2 2 2" xfId="4106" xr:uid="{50933029-D97C-4562-8894-77DBF00A1027}"/>
    <cellStyle name="60% - Accent1 2 2 3" xfId="7583" xr:uid="{86155C48-5134-44EE-88BE-534279617CC0}"/>
    <cellStyle name="60% - Accent1 2 2 4" xfId="7584" xr:uid="{4DA290EC-291C-4313-83B5-533ACDB64142}"/>
    <cellStyle name="60% - Accent1 2 3" xfId="4107" xr:uid="{1B36FE51-A0C1-4C53-A425-E4967772A73C}"/>
    <cellStyle name="60% - Accent1 2 3 2" xfId="7585" xr:uid="{D73D52FE-0014-4EF3-872D-E0DC97AB6C18}"/>
    <cellStyle name="60% - Accent1 2 3 3" xfId="7586" xr:uid="{93C44456-E459-40D7-97DB-7A416CBC549F}"/>
    <cellStyle name="60% - Accent1 2 4" xfId="4108" xr:uid="{C7E574EE-B022-4410-A8C7-A0D0B720C0D1}"/>
    <cellStyle name="60% - Accent1 2 4 2" xfId="7587" xr:uid="{EE0FED1D-0D0A-46CC-A2F5-ED070A0EC024}"/>
    <cellStyle name="60% - Accent1 2 4 3" xfId="7588" xr:uid="{902E5656-20BB-4E4D-A800-E242E57010B1}"/>
    <cellStyle name="60% - Accent1 2 5" xfId="4109" xr:uid="{76E327AE-8D1C-45AC-8E8F-2C71DB7EC4F7}"/>
    <cellStyle name="60% - Accent1 2 5 2" xfId="7589" xr:uid="{DA87D821-36E8-49F0-9010-782191ECB712}"/>
    <cellStyle name="60% - Accent1 2 5 3" xfId="7590" xr:uid="{EE6CC55F-28E4-4D7F-B641-E6F2E65E1454}"/>
    <cellStyle name="60% - Accent1 2 6" xfId="7591" xr:uid="{15312EDE-D719-4A9F-898B-BD64A35230CA}"/>
    <cellStyle name="60% - Accent1 2 7" xfId="7592" xr:uid="{3BAD02D4-607F-4A56-B1A6-3BC284CB3B97}"/>
    <cellStyle name="60% - Accent1 3" xfId="4110" xr:uid="{8448078B-605B-4708-8301-F0037356F767}"/>
    <cellStyle name="60% - Accent1 3 2" xfId="7593" xr:uid="{A26718EB-9C1D-400A-8B1F-947A176110A0}"/>
    <cellStyle name="60% - Accent1 3 3" xfId="7594" xr:uid="{FC64AF7E-6C4C-47DA-94CC-DADCDF45B595}"/>
    <cellStyle name="60% - Accent1 3 4" xfId="10566" xr:uid="{B15FB445-35C4-48BA-B222-A1B394F95F1E}"/>
    <cellStyle name="60% - Accent1 4" xfId="4111" xr:uid="{6A19218B-D5ED-4962-84C1-ECC2536548BC}"/>
    <cellStyle name="60% - Accent1 4 2" xfId="7595" xr:uid="{80C7A7EC-894A-4615-ADCB-8DD0D6D491A3}"/>
    <cellStyle name="60% - Accent1 4 3" xfId="7596"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7" xr:uid="{93DA2EF5-AB83-4FFA-8B49-33DD222FA4A0}"/>
    <cellStyle name="60% - Accent2 2 2 4" xfId="7598" xr:uid="{BBF08D02-AD96-46DA-8EAA-BEBB51767575}"/>
    <cellStyle name="60% - Accent2 2 3" xfId="4117" xr:uid="{C5544889-004B-458F-878C-E6F016DA3901}"/>
    <cellStyle name="60% - Accent2 2 3 2" xfId="7599" xr:uid="{B31BFCCF-CD7E-4508-BB12-31681CB0A6F0}"/>
    <cellStyle name="60% - Accent2 2 3 3" xfId="7600" xr:uid="{5D66A938-8DD5-4417-8752-2D353D30ED69}"/>
    <cellStyle name="60% - Accent2 2 4" xfId="4118" xr:uid="{D13BAE8B-46DC-47BE-A266-027B75192DDC}"/>
    <cellStyle name="60% - Accent2 2 4 2" xfId="7601" xr:uid="{31F8A979-1F8C-4D3C-A3EB-6AB143BF4199}"/>
    <cellStyle name="60% - Accent2 2 4 3" xfId="7602" xr:uid="{BDDAFC9B-C640-4638-A8F2-95CEF4439640}"/>
    <cellStyle name="60% - Accent2 2 5" xfId="4119" xr:uid="{ADBD4707-7124-4272-9B9E-184E5B86D328}"/>
    <cellStyle name="60% - Accent2 2 5 2" xfId="7603" xr:uid="{89B62B7E-C67A-4F39-A539-B63740A5BED1}"/>
    <cellStyle name="60% - Accent2 2 5 3" xfId="7604" xr:uid="{5A1D4728-5406-4E6A-ABA9-16E26DA8B2DA}"/>
    <cellStyle name="60% - Accent2 2 6" xfId="7605" xr:uid="{9E86DA57-71CA-4691-A9D2-9854E2F0C75A}"/>
    <cellStyle name="60% - Accent2 2 7" xfId="7606" xr:uid="{C4ABDA0A-C870-4FDE-BD54-1FE82BEC3897}"/>
    <cellStyle name="60% - Accent2 3" xfId="4120" xr:uid="{5E0FA33C-ED40-49A0-BB99-40DF13D0CF82}"/>
    <cellStyle name="60% - Accent2 3 2" xfId="7607" xr:uid="{E9D7EC5E-9A5C-46FA-B00A-EBDBC5CB5646}"/>
    <cellStyle name="60% - Accent2 3 3" xfId="7608" xr:uid="{FDFC9812-73AA-41E4-A870-B120D48638AD}"/>
    <cellStyle name="60% - Accent2 3 4" xfId="10567" xr:uid="{B57E5679-46FC-4A91-9783-CC357EAE2EA6}"/>
    <cellStyle name="60% - Accent2 4" xfId="4121" xr:uid="{A6AF8427-0038-4C9E-848E-AC6657A0E1B9}"/>
    <cellStyle name="60% - Accent2 4 2" xfId="7609" xr:uid="{9E47AAEE-88C3-40F7-BD65-07FCEA70AA72}"/>
    <cellStyle name="60% - Accent2 4 3" xfId="7610"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1" xr:uid="{F969F23C-98E2-4387-A93E-CB2EC987109F}"/>
    <cellStyle name="60% - Accent3 2 2 4" xfId="7612" xr:uid="{0CAA4AC0-3DA1-4DA7-8D63-A63D10EDAF92}"/>
    <cellStyle name="60% - Accent3 2 3" xfId="4127" xr:uid="{A9C51204-292E-4D31-AEE6-CAE446A6EF50}"/>
    <cellStyle name="60% - Accent3 2 3 2" xfId="7613" xr:uid="{9E9AD466-A634-42F1-B943-1E570A310A3B}"/>
    <cellStyle name="60% - Accent3 2 3 3" xfId="7614" xr:uid="{16EC08DE-2283-4FE7-9C1A-127581F68C02}"/>
    <cellStyle name="60% - Accent3 2 4" xfId="4128" xr:uid="{6BAA83E7-68AE-48F8-9EFA-5A795135D108}"/>
    <cellStyle name="60% - Accent3 2 4 2" xfId="7615" xr:uid="{E491D08D-3956-476B-BB2E-CFCA362706C7}"/>
    <cellStyle name="60% - Accent3 2 4 3" xfId="7616" xr:uid="{19CA98A2-B81A-45CF-8D5F-92784BA8F918}"/>
    <cellStyle name="60% - Accent3 2 5" xfId="4129" xr:uid="{31753F01-A210-4701-B041-875F4E7D8FBA}"/>
    <cellStyle name="60% - Accent3 2 5 2" xfId="7617" xr:uid="{98C7FEF0-5299-4F1B-A33A-562E7311A5CF}"/>
    <cellStyle name="60% - Accent3 2 5 3" xfId="7618" xr:uid="{54C5673C-283C-4B66-8F49-613E6317366D}"/>
    <cellStyle name="60% - Accent3 2 6" xfId="7619" xr:uid="{99D4AC97-07D7-4253-A5B1-764EB155D51E}"/>
    <cellStyle name="60% - Accent3 2 7" xfId="7620" xr:uid="{206732C6-BE2E-4A33-95C0-3917776633D0}"/>
    <cellStyle name="60% - Accent3 3" xfId="4130" xr:uid="{48D9BCAC-72AA-4E8F-A5C2-D2961E5737B2}"/>
    <cellStyle name="60% - Accent3 3 2" xfId="7621" xr:uid="{0362CC4F-4F28-4698-BBDC-514C78E5ADC8}"/>
    <cellStyle name="60% - Accent3 3 3" xfId="7622" xr:uid="{F0A20159-C9FF-4A6E-89AE-FFA838F834EE}"/>
    <cellStyle name="60% - Accent3 3 4" xfId="10568" xr:uid="{EFD42B28-3CDD-4394-B275-BD53F6E3970C}"/>
    <cellStyle name="60% - Accent3 4" xfId="4131" xr:uid="{3117C782-8632-4C0E-B242-20655D5AE2D2}"/>
    <cellStyle name="60% - Accent3 4 2" xfId="7623" xr:uid="{24B5201A-5BC2-4AD7-96A4-0051C122FA42}"/>
    <cellStyle name="60% - Accent3 4 3" xfId="7624"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5" xr:uid="{E1C2B87D-13CB-43C1-BF02-2387EE5B514A}"/>
    <cellStyle name="60% - Accent4 2 2 4" xfId="7626" xr:uid="{EED2A792-6FA6-45C0-874C-8365DA0C2703}"/>
    <cellStyle name="60% - Accent4 2 3" xfId="4137" xr:uid="{549C6057-72A4-4ABF-9A22-A9131DF3F9D0}"/>
    <cellStyle name="60% - Accent4 2 3 2" xfId="7627" xr:uid="{3DEDD539-DBAB-42BB-837B-FA7A9A953B38}"/>
    <cellStyle name="60% - Accent4 2 3 3" xfId="7628" xr:uid="{F1C59771-1033-4F10-8750-4F58465D8D20}"/>
    <cellStyle name="60% - Accent4 2 4" xfId="4138" xr:uid="{7899CC00-7222-4EFA-8293-D177CEB43326}"/>
    <cellStyle name="60% - Accent4 2 4 2" xfId="7629" xr:uid="{7C0A4EF8-CB13-4BA7-9C5A-CD4C20331E11}"/>
    <cellStyle name="60% - Accent4 2 4 3" xfId="7630" xr:uid="{D7359BBE-DED7-4B46-AC28-DA4E0F433857}"/>
    <cellStyle name="60% - Accent4 2 5" xfId="4139" xr:uid="{B181D75E-0659-4C26-99FF-A1BF81F305FD}"/>
    <cellStyle name="60% - Accent4 2 5 2" xfId="7631" xr:uid="{60FFF8C6-C357-4234-BB76-326FAAB4EA69}"/>
    <cellStyle name="60% - Accent4 2 5 3" xfId="7632" xr:uid="{B74130B1-96E0-4178-AD0A-D01351D6033F}"/>
    <cellStyle name="60% - Accent4 2 6" xfId="7633" xr:uid="{75A4B1B6-6CEF-44E4-B173-F9EF8D5B7819}"/>
    <cellStyle name="60% - Accent4 2 7" xfId="7634" xr:uid="{DCA3DD62-BA27-4243-88BA-48EF9932FB82}"/>
    <cellStyle name="60% - Accent4 3" xfId="4140" xr:uid="{1B078CE0-63DF-4368-BEA6-D23B03511C65}"/>
    <cellStyle name="60% - Accent4 3 2" xfId="7635" xr:uid="{6114FB1D-0FEF-456D-9C4A-47F7C9D8F513}"/>
    <cellStyle name="60% - Accent4 3 3" xfId="7636" xr:uid="{DAFECEF2-9906-4AC0-A5BE-8B7DB6C3A32D}"/>
    <cellStyle name="60% - Accent4 3 4" xfId="10569" xr:uid="{6EE3F6D6-94C4-41ED-96DA-61668BFAC364}"/>
    <cellStyle name="60% - Accent4 4" xfId="4141" xr:uid="{468D9F9C-3F2B-4184-A0AD-5FF668BB2A17}"/>
    <cellStyle name="60% - Accent4 4 2" xfId="7637" xr:uid="{9F0652FB-528F-42D2-B501-B16710D9BD79}"/>
    <cellStyle name="60% - Accent4 4 3" xfId="7638"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39" xr:uid="{AC53BE13-CCE8-496D-9AE9-9A59FEBC566C}"/>
    <cellStyle name="60% - Accent5 2 2 4" xfId="7640" xr:uid="{4EF9314B-0445-4BB8-B276-279B9FBBCB53}"/>
    <cellStyle name="60% - Accent5 2 3" xfId="4147" xr:uid="{9188AB04-00DD-4E93-9418-82F891DF5A2D}"/>
    <cellStyle name="60% - Accent5 2 3 2" xfId="7641" xr:uid="{1AA556BF-5CF8-4BC9-825D-4CF66B165733}"/>
    <cellStyle name="60% - Accent5 2 3 3" xfId="7642" xr:uid="{22F88A01-3109-411B-A9E4-2F83885B9A03}"/>
    <cellStyle name="60% - Accent5 2 4" xfId="4148" xr:uid="{5F12241F-2A69-47CD-9154-94A28E6B6584}"/>
    <cellStyle name="60% - Accent5 2 4 2" xfId="7643" xr:uid="{5D3F5774-6AB1-4C51-A8D9-062B81DBC838}"/>
    <cellStyle name="60% - Accent5 2 4 3" xfId="7644" xr:uid="{1647192B-5450-4C88-8473-4D9159C845B7}"/>
    <cellStyle name="60% - Accent5 2 5" xfId="4149" xr:uid="{CA696CE4-4A1F-49FC-854E-599C766D3C5C}"/>
    <cellStyle name="60% - Accent5 2 5 2" xfId="7645" xr:uid="{CEB9E0E2-2013-46AB-ADFF-33382D56A132}"/>
    <cellStyle name="60% - Accent5 2 5 3" xfId="7646" xr:uid="{7952B688-C513-4A28-9E7A-E82262AED247}"/>
    <cellStyle name="60% - Accent5 2 6" xfId="7647" xr:uid="{A5C33FE0-B408-4986-952A-D93E28032F9C}"/>
    <cellStyle name="60% - Accent5 2 7" xfId="7648" xr:uid="{32E36DE1-2795-4BE0-9DBB-FDFDBE7B885C}"/>
    <cellStyle name="60% - Accent5 3" xfId="4150" xr:uid="{EA575C94-489D-4CDA-89BF-AFBFCBB10422}"/>
    <cellStyle name="60% - Accent5 3 2" xfId="7649" xr:uid="{EA325ECB-3D07-43C8-A4AA-765172BF8460}"/>
    <cellStyle name="60% - Accent5 3 3" xfId="7650" xr:uid="{2B0901D9-D732-4BD7-9C02-8ABA825368A0}"/>
    <cellStyle name="60% - Accent5 3 4" xfId="10570" xr:uid="{1BFB4B82-3977-43F2-8E98-3351408CFCC2}"/>
    <cellStyle name="60% - Accent5 4" xfId="4151" xr:uid="{FF02A4DC-0597-4C33-AC33-0B2EB7BB39B9}"/>
    <cellStyle name="60% - Accent5 4 2" xfId="7651" xr:uid="{DBCC1279-1AE2-4371-80D2-A7A5D56FAF20}"/>
    <cellStyle name="60% - Accent5 4 3" xfId="7652"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3" xr:uid="{B3861987-51B8-486A-B0E3-052EEA2B697D}"/>
    <cellStyle name="60% - Accent6 2 2 4" xfId="7654" xr:uid="{117127B2-C166-460D-9521-629FEDEB27C4}"/>
    <cellStyle name="60% - Accent6 2 3" xfId="4157" xr:uid="{F62F4D49-5EE4-4989-ACDE-9EF0B8598153}"/>
    <cellStyle name="60% - Accent6 2 3 2" xfId="7655" xr:uid="{0151C54B-8F4F-4BF5-92D8-1FFEB31398AF}"/>
    <cellStyle name="60% - Accent6 2 3 3" xfId="7656" xr:uid="{9FD12BB5-00D2-4FD9-A314-B07FFF2225A1}"/>
    <cellStyle name="60% - Accent6 2 4" xfId="4158" xr:uid="{7ED9F948-8CA2-44A4-AA9C-E5D27390ED15}"/>
    <cellStyle name="60% - Accent6 2 4 2" xfId="7657" xr:uid="{1956C01E-8B01-4882-9EFE-E1E23D503694}"/>
    <cellStyle name="60% - Accent6 2 4 3" xfId="7658" xr:uid="{F8A88273-1F43-4E1D-B5E0-C5728C0883A0}"/>
    <cellStyle name="60% - Accent6 2 5" xfId="4159" xr:uid="{29237484-F3CE-4C61-8862-B5378D5AAAD2}"/>
    <cellStyle name="60% - Accent6 2 5 2" xfId="7659" xr:uid="{869D13B3-CFAF-47FF-A240-E5942157B708}"/>
    <cellStyle name="60% - Accent6 2 5 3" xfId="7660" xr:uid="{2E6F3E3A-4C6E-4246-8729-9C1DF370FE78}"/>
    <cellStyle name="60% - Accent6 2 6" xfId="7661" xr:uid="{22EADA33-56F1-4615-9509-270C91F367EF}"/>
    <cellStyle name="60% - Accent6 2 7" xfId="7662" xr:uid="{AD5A5E4D-CACD-4DBD-BC7E-546A710F028A}"/>
    <cellStyle name="60% - Accent6 3" xfId="4160" xr:uid="{C25E1EC2-B177-424A-AC6A-10085E852875}"/>
    <cellStyle name="60% - Accent6 3 2" xfId="7663" xr:uid="{4385A03F-7DA9-457F-8306-E6602138B953}"/>
    <cellStyle name="60% - Accent6 3 3" xfId="7664" xr:uid="{C8C2DEB3-B0A5-4CA6-9304-E8F188B52E27}"/>
    <cellStyle name="60% - Accent6 3 4" xfId="10571" xr:uid="{EEE725B8-8232-47AB-800C-17DA8AF766AE}"/>
    <cellStyle name="60% - Accent6 4" xfId="4161" xr:uid="{7725CA04-6562-4C95-AB30-1AD1DB6B364C}"/>
    <cellStyle name="60% - Accent6 4 2" xfId="7665" xr:uid="{F43942EE-E890-44DE-8709-6A1B1FB259FE}"/>
    <cellStyle name="60% - Accent6 4 3" xfId="7666"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8" xr:uid="{F3A6F683-8BBA-427E-9348-EB773E25AFB2}"/>
    <cellStyle name="Accent1 10 2" xfId="10572" xr:uid="{A18627CA-CB29-44CB-A1D6-E7FEEF4DF450}"/>
    <cellStyle name="Accent1 11" xfId="7669" xr:uid="{AAD681A1-D801-452A-B1A9-D301F894D6B8}"/>
    <cellStyle name="Accent1 11 2" xfId="10573" xr:uid="{17118071-295F-497C-98F8-63DA66613285}"/>
    <cellStyle name="Accent1 12" xfId="7667" xr:uid="{F377D2D5-146C-45AF-897F-216CA1EC05F6}"/>
    <cellStyle name="Accent1 12 2" xfId="10574" xr:uid="{5EBDDB7C-E23A-431A-83CC-2BA0E27B3352}"/>
    <cellStyle name="Accent1 13" xfId="7501" xr:uid="{2C2C0FF2-9AB9-46CC-AC44-0BAB830DAA09}"/>
    <cellStyle name="Accent1 13 2" xfId="10575" xr:uid="{81F2E6EA-73AC-4306-A31F-89096B498FF9}"/>
    <cellStyle name="Accent1 14" xfId="7395" xr:uid="{FE7F2FB5-D50E-4318-B48D-46E54B1A07D3}"/>
    <cellStyle name="Accent1 14 2" xfId="10576" xr:uid="{ABD93102-2FBB-43C5-9864-0E9270047B70}"/>
    <cellStyle name="Accent1 15" xfId="7517" xr:uid="{27692880-5412-40DB-B14B-CEE8DB9C1DDF}"/>
    <cellStyle name="Accent1 15 2" xfId="10577" xr:uid="{95997B4F-F0BB-4E4E-A39D-052ED3474B17}"/>
    <cellStyle name="Accent1 16" xfId="7394" xr:uid="{16B30E54-2AF6-4195-BEAE-57928D61A9B2}"/>
    <cellStyle name="Accent1 16 2" xfId="10578" xr:uid="{C29D6423-B9F3-4BE9-94D7-0D33F004D949}"/>
    <cellStyle name="Accent1 17" xfId="7518" xr:uid="{433BDD23-82AA-4805-9200-AAD9EB5B3317}"/>
    <cellStyle name="Accent1 17 2" xfId="10579" xr:uid="{4D58E1DC-BC74-47D8-95DD-4FB290B8D790}"/>
    <cellStyle name="Accent1 18" xfId="7393" xr:uid="{C3DB8434-7B95-4F09-B704-444456BABFD3}"/>
    <cellStyle name="Accent1 18 2" xfId="10580" xr:uid="{BC14418F-7BD3-4BAF-80BE-3C2C3F311224}"/>
    <cellStyle name="Accent1 19" xfId="7519" xr:uid="{5A388C81-56F0-4F81-9F2D-50C167FAB936}"/>
    <cellStyle name="Accent1 19 2" xfId="10581" xr:uid="{342ADB5B-47C9-43F7-8E6B-692392539314}"/>
    <cellStyle name="Accent1 2" xfId="4167" xr:uid="{828A11A2-9469-4310-B67B-664632EC0A9F}"/>
    <cellStyle name="Accent1 2 2" xfId="4168" xr:uid="{184E4B51-E48F-4210-8BC9-FAC64F31E09A}"/>
    <cellStyle name="Accent1 2 2 2" xfId="4169" xr:uid="{4542DA77-E356-4476-99F8-9F437917CCBE}"/>
    <cellStyle name="Accent1 2 2 3" xfId="7670" xr:uid="{A67A4436-3C6E-475E-B64B-67879708AA49}"/>
    <cellStyle name="Accent1 2 2 4" xfId="7671" xr:uid="{757CFC3B-FC3C-4438-B588-1BA5399CD9D8}"/>
    <cellStyle name="Accent1 2 2 5" xfId="10582" xr:uid="{522424BF-7CBC-4149-93B0-41E5BDBDFB2E}"/>
    <cellStyle name="Accent1 2 3" xfId="4170" xr:uid="{1E97C9D2-1132-4088-AE0E-82264929D3D1}"/>
    <cellStyle name="Accent1 2 3 2" xfId="7672" xr:uid="{63BC6BA1-7494-4854-8EF4-1ACEA1E0C526}"/>
    <cellStyle name="Accent1 2 3 3" xfId="7673" xr:uid="{078D2412-9785-46E9-80C8-70FC8B38DDCA}"/>
    <cellStyle name="Accent1 2 4" xfId="4171" xr:uid="{A5FD74BF-BD55-4386-A922-5E76A29DCD57}"/>
    <cellStyle name="Accent1 2 4 2" xfId="7674" xr:uid="{F71465FA-55A7-4B97-AFD5-962A62C68511}"/>
    <cellStyle name="Accent1 2 4 3" xfId="7675" xr:uid="{30A2A186-510A-409C-827C-A9046ACCFE4B}"/>
    <cellStyle name="Accent1 2 5" xfId="4172" xr:uid="{205EC269-FC22-4A43-93C4-85EFB8F358A0}"/>
    <cellStyle name="Accent1 2 5 2" xfId="7676" xr:uid="{76559BE3-AC26-452F-B76A-7BDA5DA8E359}"/>
    <cellStyle name="Accent1 2 5 3" xfId="7677" xr:uid="{0ED44EE4-2301-4218-9FCC-38DF04362B1B}"/>
    <cellStyle name="Accent1 2 6" xfId="7678" xr:uid="{8C91EC54-693B-459D-9449-E900954ACBA9}"/>
    <cellStyle name="Accent1 2 7" xfId="7679" xr:uid="{6C57BC43-05DB-447A-B7AF-F6CD154E005A}"/>
    <cellStyle name="Accent1 20" xfId="7392" xr:uid="{19ADB030-D8C2-4107-926A-7A48BB78136B}"/>
    <cellStyle name="Accent1 21" xfId="7521" xr:uid="{0EAD9534-1775-4184-B136-6D212437AAAC}"/>
    <cellStyle name="Accent1 22" xfId="7391" xr:uid="{83B15EA1-A193-457E-BA84-B798DB7B8127}"/>
    <cellStyle name="Accent1 23" xfId="7522" xr:uid="{F5A1159C-F2B5-4D32-9A10-EF40A5FF1076}"/>
    <cellStyle name="Accent1 24" xfId="7390" xr:uid="{848E9124-CD43-45A9-8BF8-9B4A93DBA4B2}"/>
    <cellStyle name="Accent1 25" xfId="7524" xr:uid="{97FA4EDA-35C5-4DA9-90DC-BB1B32456EDC}"/>
    <cellStyle name="Accent1 26" xfId="10000" xr:uid="{4E0E44C0-F14F-4A2C-A696-8B5835D6A3CC}"/>
    <cellStyle name="Accent1 27" xfId="9990" xr:uid="{60D847F7-9BD6-4B93-8E33-E9D3FBEEAD10}"/>
    <cellStyle name="Accent1 28" xfId="9997" xr:uid="{A272BDAA-8F26-4FB6-981F-551CC869493C}"/>
    <cellStyle name="Accent1 29" xfId="9989" xr:uid="{C68D41B8-6371-4547-9555-E7A8CB81C212}"/>
    <cellStyle name="Accent1 3" xfId="4173" xr:uid="{C7FEE3BA-7157-4D58-8AB3-253058D90731}"/>
    <cellStyle name="Accent1 3 2" xfId="7680" xr:uid="{24963F08-B59E-4148-AC02-23E0A5F0BA9F}"/>
    <cellStyle name="Accent1 3 2 2" xfId="10584" xr:uid="{92C3FE91-C323-4148-8B32-6482867080E1}"/>
    <cellStyle name="Accent1 3 3" xfId="7681" xr:uid="{234A6077-8959-484C-9F52-FC69FA58D1A5}"/>
    <cellStyle name="Accent1 3 4" xfId="10583" xr:uid="{94E085A5-B2BA-4C62-8994-FB76AEB24048}"/>
    <cellStyle name="Accent1 30" xfId="10117" xr:uid="{DB9B5264-D4FC-45C3-A21E-9FEEEB29B774}"/>
    <cellStyle name="Accent1 31" xfId="10104" xr:uid="{4A4B9F2A-A54C-4B9E-8B12-8F79F36F1030}"/>
    <cellStyle name="Accent1 32" xfId="10137" xr:uid="{D4F864DC-FE7E-46B6-B0DD-4F31B27E1DC1}"/>
    <cellStyle name="Accent1 33" xfId="10180" xr:uid="{42C5A6E1-E9E2-4420-8D4A-6770A99CE4FF}"/>
    <cellStyle name="Accent1 34" xfId="10131" xr:uid="{4A523BB9-4D66-4BD6-9B2B-22C5BCC54A44}"/>
    <cellStyle name="Accent1 35" xfId="10181" xr:uid="{CEF15AC8-55F5-4BC0-9877-BDC155239111}"/>
    <cellStyle name="Accent1 36" xfId="10130" xr:uid="{3D9D1AED-D89B-4625-86BB-909B8E3C35FF}"/>
    <cellStyle name="Accent1 37" xfId="10182" xr:uid="{3059A997-5990-4312-B34A-422463A5185D}"/>
    <cellStyle name="Accent1 38" xfId="10129" xr:uid="{373F0503-43C3-49CF-908C-064A603C985B}"/>
    <cellStyle name="Accent1 39" xfId="10183" xr:uid="{051B412B-6CB2-402D-8045-3518A566E1C7}"/>
    <cellStyle name="Accent1 4" xfId="4174" xr:uid="{9610DB55-EA1A-43CD-BE84-E1A9A580A1BB}"/>
    <cellStyle name="Accent1 4 2" xfId="7682" xr:uid="{B453CE82-BBFD-42E4-9D62-051EBC700224}"/>
    <cellStyle name="Accent1 4 2 2" xfId="10585" xr:uid="{CB1FC0F1-8E0A-4F74-99BC-80EC82944A12}"/>
    <cellStyle name="Accent1 4 3" xfId="7683" xr:uid="{9C6335A0-0BAD-4161-B484-1479A4EBBA48}"/>
    <cellStyle name="Accent1 40" xfId="10128" xr:uid="{EABB394B-73C6-4E5C-B48E-61845BC6D801}"/>
    <cellStyle name="Accent1 41" xfId="10248" xr:uid="{9E16FE3B-4065-47C5-B8E8-2DE1846B5A9B}"/>
    <cellStyle name="Accent1 42" xfId="10256" xr:uid="{CEF060ED-C13A-4791-92FE-5CF8FFEAF4D4}"/>
    <cellStyle name="Accent1 43" xfId="12620" xr:uid="{E5EC636A-F5AF-418B-B2C9-FA846410445B}"/>
    <cellStyle name="Accent1 44" xfId="12612" xr:uid="{76D35294-10E7-43F9-9BC8-C412E216C2FA}"/>
    <cellStyle name="Accent1 45" xfId="12613" xr:uid="{43224D0F-3523-4083-ACBE-CA23552CE5DE}"/>
    <cellStyle name="Accent1 5" xfId="4175" xr:uid="{13529169-188B-479C-8778-C0BFD6F7CCE2}"/>
    <cellStyle name="Accent1 5 2" xfId="7684" xr:uid="{F2D1F19B-EB42-46CB-A54C-BD09DD66D912}"/>
    <cellStyle name="Accent1 5 3" xfId="7685" xr:uid="{DB49ECAF-6EAF-42CE-8987-D99D087C6C6D}"/>
    <cellStyle name="Accent1 5 4" xfId="10586" xr:uid="{2C597E80-F96B-444F-9B12-9107351FE036}"/>
    <cellStyle name="Accent1 6" xfId="4176" xr:uid="{88112BD4-DF85-42DC-9B85-A68AF0F30156}"/>
    <cellStyle name="Accent1 6 2" xfId="10587" xr:uid="{632097ED-DF1B-486E-8711-4D7866811BF4}"/>
    <cellStyle name="Accent1 7" xfId="4177" xr:uid="{5447C925-F44A-4E02-B8FC-39BCFE387349}"/>
    <cellStyle name="Accent1 7 2" xfId="10588" xr:uid="{F9FDE112-3B08-4DED-BDBF-37F904A36D05}"/>
    <cellStyle name="Accent1 8" xfId="4178" xr:uid="{DB11A9D9-D9FD-4E1F-A4E3-ABDC98E6A5D7}"/>
    <cellStyle name="Accent1 8 2" xfId="10589" xr:uid="{488FDA57-34C6-4AA4-A31E-22003B639B33}"/>
    <cellStyle name="Accent1 9" xfId="7528" xr:uid="{2C0B77BD-FC81-4B31-8808-3A9A653E2D65}"/>
    <cellStyle name="Accent1 9 2" xfId="10590" xr:uid="{3FF0EA67-BFF6-4555-87D6-97395847D1A0}"/>
    <cellStyle name="Accent2 - 20%" xfId="4179" xr:uid="{9ABEC8FE-CEBF-4FB7-99DA-083DF2F164AD}"/>
    <cellStyle name="Accent2 - 40%" xfId="4180" xr:uid="{1FC8387C-2A27-4827-8B11-82E85F8F90AC}"/>
    <cellStyle name="Accent2 - 60%" xfId="4181" xr:uid="{8B674E01-75AE-4835-A9B2-C03477901879}"/>
    <cellStyle name="Accent2 10" xfId="7687" xr:uid="{A6E9D9C3-0469-4B58-A107-CB22124C38A9}"/>
    <cellStyle name="Accent2 10 2" xfId="10591" xr:uid="{D22FD12B-5135-46BB-9D8D-36CC480EB80E}"/>
    <cellStyle name="Accent2 11" xfId="7688" xr:uid="{809C4367-554B-429A-824D-D833E22475B2}"/>
    <cellStyle name="Accent2 11 2" xfId="10592" xr:uid="{F5A3C206-AA33-4988-8149-E752C215F5C9}"/>
    <cellStyle name="Accent2 12" xfId="7686" xr:uid="{69B6D6F8-8834-440F-87C4-2E57E060E2DD}"/>
    <cellStyle name="Accent2 12 2" xfId="10593" xr:uid="{DCD382B2-4834-4099-8743-48A1158F887E}"/>
    <cellStyle name="Accent2 13" xfId="7495" xr:uid="{BD8F1D89-85A3-49D5-893F-662BA4187F78}"/>
    <cellStyle name="Accent2 13 2" xfId="10594" xr:uid="{3278F0B4-215E-446D-8A42-782BAF655BF8}"/>
    <cellStyle name="Accent2 14" xfId="7401" xr:uid="{5D89D277-8821-4EAE-A9BA-D5FC29677017}"/>
    <cellStyle name="Accent2 14 2" xfId="10595" xr:uid="{AC528071-95A6-4984-82CD-CE495A607C2B}"/>
    <cellStyle name="Accent2 15" xfId="7496" xr:uid="{B3296048-1DA5-4390-8E4E-0EAFE58528E5}"/>
    <cellStyle name="Accent2 15 2" xfId="10596" xr:uid="{0695465A-641D-4774-801C-93D7882387EF}"/>
    <cellStyle name="Accent2 16" xfId="7400" xr:uid="{C6AC11C5-DBA1-47E2-8920-87B6B7F3B608}"/>
    <cellStyle name="Accent2 16 2" xfId="10597" xr:uid="{26E60FF0-9740-4143-8466-9F6F9E748431}"/>
    <cellStyle name="Accent2 17" xfId="7497" xr:uid="{FB4220DA-7984-459B-8DC6-17672558FD53}"/>
    <cellStyle name="Accent2 17 2" xfId="10598" xr:uid="{FB5CADA3-6F82-471B-BAD6-45A3D6338D8D}"/>
    <cellStyle name="Accent2 18" xfId="7399" xr:uid="{1B5D27C1-03AE-41FA-B6C6-150F1CCF029D}"/>
    <cellStyle name="Accent2 18 2" xfId="10599" xr:uid="{CB80FBC9-9EC7-4D6B-B044-7E928392B7FD}"/>
    <cellStyle name="Accent2 19" xfId="7498" xr:uid="{36DC329F-A2AF-415D-94BC-48123847F100}"/>
    <cellStyle name="Accent2 19 2" xfId="10600" xr:uid="{03F5A389-1FE1-4763-B4FD-56A9955E1C2B}"/>
    <cellStyle name="Accent2 2" xfId="4182" xr:uid="{56392BDC-06BA-460D-BC73-DE69BCF92C68}"/>
    <cellStyle name="Accent2 2 2" xfId="4183" xr:uid="{C55F4829-EE8A-47A7-B9A8-F055BD37E571}"/>
    <cellStyle name="Accent2 2 2 2" xfId="4184" xr:uid="{96E4C362-5DD4-4EED-A8AA-F8C09A70325F}"/>
    <cellStyle name="Accent2 2 2 3" xfId="7689" xr:uid="{72DFDF92-0836-47E5-B962-3EFD232AC149}"/>
    <cellStyle name="Accent2 2 2 4" xfId="7690" xr:uid="{93BF1CC9-CCE9-4B9D-BBCD-482F4D128317}"/>
    <cellStyle name="Accent2 2 2 5" xfId="10601" xr:uid="{2F3B6505-FDC0-4412-A074-50A2F47CF526}"/>
    <cellStyle name="Accent2 2 3" xfId="4185" xr:uid="{896C5F02-D6BC-426D-8F49-EFCE650578EB}"/>
    <cellStyle name="Accent2 2 3 2" xfId="7691" xr:uid="{1982BF6E-D56C-46DC-AE87-AC3A57E1DE7B}"/>
    <cellStyle name="Accent2 2 3 3" xfId="7692" xr:uid="{6BAC4D98-AB41-4E93-8DEE-BAAA7180C67E}"/>
    <cellStyle name="Accent2 2 4" xfId="4186" xr:uid="{14303950-0D65-4E52-B37A-CF23838BBFD2}"/>
    <cellStyle name="Accent2 2 4 2" xfId="7693" xr:uid="{DB1E67A5-0CC0-4A23-A2E5-AF1D535FA6ED}"/>
    <cellStyle name="Accent2 2 4 3" xfId="7694" xr:uid="{3DB74559-A0CB-4DA4-BB0E-A2BB5496B0A7}"/>
    <cellStyle name="Accent2 2 5" xfId="4187" xr:uid="{FAC7F1B7-CB4F-4F7E-8689-C764872E8D06}"/>
    <cellStyle name="Accent2 2 5 2" xfId="7695" xr:uid="{17EDB145-7153-4A72-B060-74C969359B39}"/>
    <cellStyle name="Accent2 2 5 3" xfId="7696" xr:uid="{67606684-CC0B-4862-93FD-B0C5841EF2C6}"/>
    <cellStyle name="Accent2 2 6" xfId="7697" xr:uid="{603B3CB9-B8DD-46B1-9FBD-356323C56A40}"/>
    <cellStyle name="Accent2 2 7" xfId="7698" xr:uid="{095C6D7F-4B06-402B-8F72-F64A3C72635C}"/>
    <cellStyle name="Accent2 20" xfId="7398" xr:uid="{CFBC711B-8797-4245-B1C4-FA2D3D51E9BA}"/>
    <cellStyle name="Accent2 21" xfId="7499" xr:uid="{625806B0-471F-4210-ACE3-11D4F3E97CB6}"/>
    <cellStyle name="Accent2 22" xfId="7397" xr:uid="{BAA58A12-5FA3-4887-8348-A19F3CD62117}"/>
    <cellStyle name="Accent2 23" xfId="7500" xr:uid="{54A0D7ED-1853-447A-9A9B-78BC4E4910EA}"/>
    <cellStyle name="Accent2 24" xfId="7396" xr:uid="{187B1CF1-98ED-4544-85AC-7EB994656CB5}"/>
    <cellStyle name="Accent2 25" xfId="7502" xr:uid="{A6964495-C20A-4D4D-81A4-25E87A74407B}"/>
    <cellStyle name="Accent2 26" xfId="10001" xr:uid="{40C949FD-B2BB-418F-9E42-6226B81E9064}"/>
    <cellStyle name="Accent2 27" xfId="9988" xr:uid="{147AA35B-6554-4AFC-AF39-8DD98458B0B3}"/>
    <cellStyle name="Accent2 28" xfId="9998" xr:uid="{F4BADAB7-A1BA-4881-97E6-C68F7649F982}"/>
    <cellStyle name="Accent2 29" xfId="9987" xr:uid="{2676C443-A0A1-4A63-AC07-AA25EA9A419C}"/>
    <cellStyle name="Accent2 3" xfId="4188" xr:uid="{4BC4856C-65BE-4431-A379-2BC4AB2B32A1}"/>
    <cellStyle name="Accent2 3 2" xfId="7699" xr:uid="{EEB58ACD-700C-4EE9-A136-3E3E0523A524}"/>
    <cellStyle name="Accent2 3 2 2" xfId="10603" xr:uid="{38FDF9EE-D6BF-4E5A-9731-8A188E5564F8}"/>
    <cellStyle name="Accent2 3 3" xfId="7700" xr:uid="{02C604FE-E74D-4C49-A1CC-C55BD41D18EB}"/>
    <cellStyle name="Accent2 3 4" xfId="10602" xr:uid="{C68021E8-EB67-44CD-981B-6DE323470D02}"/>
    <cellStyle name="Accent2 30" xfId="10118" xr:uid="{65C581E3-811F-4A62-AFB8-ED265D1121C4}"/>
    <cellStyle name="Accent2 31" xfId="10103" xr:uid="{2C54907F-8A9C-41DC-A0BF-CA7DA46BCA2D}"/>
    <cellStyle name="Accent2 32" xfId="10141" xr:uid="{C69BCC38-BF4D-4D0F-BC77-E8D62576FD8F}"/>
    <cellStyle name="Accent2 33" xfId="10176" xr:uid="{87651385-E6D1-4E52-87F1-1168C2FAF706}"/>
    <cellStyle name="Accent2 34" xfId="10135" xr:uid="{A6B6B39D-07A3-41FA-A2D9-D059EE1B2316}"/>
    <cellStyle name="Accent2 35" xfId="10177" xr:uid="{1E67C838-C9CC-4B8E-BBA3-A67ED264B197}"/>
    <cellStyle name="Accent2 36" xfId="10134" xr:uid="{01ED5E29-CB9F-4B95-A316-120445CC9387}"/>
    <cellStyle name="Accent2 37" xfId="10178" xr:uid="{F55B15BA-EC9A-4F81-8885-4F6900D8CDE0}"/>
    <cellStyle name="Accent2 38" xfId="10133" xr:uid="{6116955A-8E92-4AB7-8C2F-2C6BEEE2F5BC}"/>
    <cellStyle name="Accent2 39" xfId="10179" xr:uid="{3F415A02-FBEA-4636-ABA8-1B5D6FE32615}"/>
    <cellStyle name="Accent2 4" xfId="4189" xr:uid="{7103A862-7EB4-400D-93DD-34F6AD2E2D04}"/>
    <cellStyle name="Accent2 4 2" xfId="7701" xr:uid="{556D63CF-0B3D-42A6-9881-68BFDA3A32EA}"/>
    <cellStyle name="Accent2 4 2 2" xfId="10604" xr:uid="{E9C3F213-3611-4265-86FD-FA17BD162CE2}"/>
    <cellStyle name="Accent2 4 3" xfId="7702" xr:uid="{C813DF73-E9B5-4A03-AC17-8E91EFB6ECF8}"/>
    <cellStyle name="Accent2 40" xfId="10132" xr:uid="{6FBA682E-0512-416B-BF64-F61B519DD2EC}"/>
    <cellStyle name="Accent2 41" xfId="10249" xr:uid="{A9EE577D-6291-4512-9D6B-C7E6CFDB848E}"/>
    <cellStyle name="Accent2 42" xfId="10257" xr:uid="{CB26A866-7C9A-4BB6-A9B6-30631FD90A3E}"/>
    <cellStyle name="Accent2 43" xfId="12621" xr:uid="{E857B72B-9D3B-44FB-9CCC-2201D6727F5C}"/>
    <cellStyle name="Accent2 44" xfId="12611" xr:uid="{A2D714BD-ADF0-46F1-B5F1-B20D3588BC98}"/>
    <cellStyle name="Accent2 45" xfId="12614" xr:uid="{7B1767DC-EABD-4944-B03E-F540C2306E68}"/>
    <cellStyle name="Accent2 5" xfId="4190" xr:uid="{08FA940A-277E-47A8-8C81-9AE63F518C4C}"/>
    <cellStyle name="Accent2 5 2" xfId="7703" xr:uid="{F60A53F0-DAA6-4723-9D59-5ABE8E1944DF}"/>
    <cellStyle name="Accent2 5 3" xfId="7704" xr:uid="{907A9E9E-4618-43F0-8C1F-AE71AC309CCD}"/>
    <cellStyle name="Accent2 5 4" xfId="10605" xr:uid="{B9AB2AE7-A620-438D-9F9A-FBBC98417714}"/>
    <cellStyle name="Accent2 6" xfId="4191" xr:uid="{10A26DBC-C6A6-4DEB-AFC2-5CBD175A0DE5}"/>
    <cellStyle name="Accent2 6 2" xfId="10606" xr:uid="{DE312435-2269-496F-99C7-60F659E12D38}"/>
    <cellStyle name="Accent2 7" xfId="4192" xr:uid="{52B3E104-0FB8-4FEA-B60D-671394E112DC}"/>
    <cellStyle name="Accent2 7 2" xfId="10607" xr:uid="{E64642BE-01D3-4F0B-A409-275CC2C352C3}"/>
    <cellStyle name="Accent2 8" xfId="4193" xr:uid="{4420CC02-0866-4C55-9B9F-9FA1C5A26CA2}"/>
    <cellStyle name="Accent2 8 2" xfId="10608" xr:uid="{FC734D4D-C89D-40EE-882C-07E0D8ADEBBA}"/>
    <cellStyle name="Accent2 9" xfId="7527" xr:uid="{6CA1C6C2-2B12-4B08-B877-CBEF83EA46B6}"/>
    <cellStyle name="Accent2 9 2" xfId="10609" xr:uid="{DA92C488-F4C1-4C13-B4EA-0B71C9A928D1}"/>
    <cellStyle name="Accent3 - 20%" xfId="4194" xr:uid="{8A2A98AA-FFBA-4D95-B2BB-69F630DAECF8}"/>
    <cellStyle name="Accent3 - 40%" xfId="4195" xr:uid="{DA39FFDC-CEF5-4731-8BF5-41A90410D01A}"/>
    <cellStyle name="Accent3 - 60%" xfId="4196" xr:uid="{A8A90F77-34BE-4C11-BFBC-DDA7FA77B2AA}"/>
    <cellStyle name="Accent3 10" xfId="7706" xr:uid="{A3C24C32-0F5B-499A-A77A-D87728B03D16}"/>
    <cellStyle name="Accent3 10 2" xfId="10610" xr:uid="{386CF39C-114B-456D-813B-CAE9C551703D}"/>
    <cellStyle name="Accent3 11" xfId="7707" xr:uid="{BBCF0536-BBE0-45B9-A5E0-15F08C9B85E4}"/>
    <cellStyle name="Accent3 11 2" xfId="10611" xr:uid="{3FA68A91-E3EE-4BED-ACC1-172669A710F4}"/>
    <cellStyle name="Accent3 12" xfId="7705" xr:uid="{6E0D25B2-E105-4BEE-876E-2713E88A81DA}"/>
    <cellStyle name="Accent3 12 2" xfId="10612" xr:uid="{5E95A1CB-9404-4E70-B007-820236DEBE9D}"/>
    <cellStyle name="Accent3 13" xfId="7488" xr:uid="{9F73B950-5379-4AE5-9547-BD04D49E730A}"/>
    <cellStyle name="Accent3 13 2" xfId="10613" xr:uid="{1AF90F59-8F3A-4CC4-8D9F-CF0C6B72CB4C}"/>
    <cellStyle name="Accent3 14" xfId="7407" xr:uid="{A15ABDD0-B0BD-4944-985E-BE85FA5841F5}"/>
    <cellStyle name="Accent3 14 2" xfId="10614" xr:uid="{2064A50C-F3CD-411D-B4A8-44BAE9D98D2F}"/>
    <cellStyle name="Accent3 15" xfId="7489" xr:uid="{5E17415E-087B-4A4D-A326-14AF7215959B}"/>
    <cellStyle name="Accent3 15 2" xfId="10615" xr:uid="{CF498580-E07E-457B-8EB2-B668F53BBCF2}"/>
    <cellStyle name="Accent3 16" xfId="7406" xr:uid="{53C855C1-077A-4437-96FD-708507BDE844}"/>
    <cellStyle name="Accent3 16 2" xfId="10616" xr:uid="{4042D455-E9D4-4A41-BF27-7BEEB0EEBE03}"/>
    <cellStyle name="Accent3 17" xfId="7490" xr:uid="{8285763F-9873-4017-80E6-42C58D5144FD}"/>
    <cellStyle name="Accent3 17 2" xfId="10617" xr:uid="{9C64F364-B0AD-4749-BBFA-070662E2DF2A}"/>
    <cellStyle name="Accent3 18" xfId="7405" xr:uid="{F21C4823-FDF1-4E51-B21F-9B364C8DDB8A}"/>
    <cellStyle name="Accent3 18 2" xfId="10618" xr:uid="{58E8C8C9-9327-45F1-B078-BAAE1A2FE24E}"/>
    <cellStyle name="Accent3 19" xfId="7491" xr:uid="{96F4275B-C8EE-4283-B9D5-35DA01C4DA87}"/>
    <cellStyle name="Accent3 19 2" xfId="10619" xr:uid="{5627915F-86AC-44A2-B26F-B09C585E468B}"/>
    <cellStyle name="Accent3 2" xfId="4197" xr:uid="{3B3D9B64-05FF-4194-A031-53164548BD42}"/>
    <cellStyle name="Accent3 2 2" xfId="4198" xr:uid="{BA30E61E-8C5A-42C3-B102-75C2C8D9C893}"/>
    <cellStyle name="Accent3 2 2 2" xfId="4199" xr:uid="{81D05F8C-8184-4456-8D77-3F47B7C08DC2}"/>
    <cellStyle name="Accent3 2 2 3" xfId="7708" xr:uid="{1C4B3490-39E4-4F59-90A0-A0D6ABB43556}"/>
    <cellStyle name="Accent3 2 2 4" xfId="7709" xr:uid="{B55DFC5B-F19F-49EB-BF63-BB2B1E937895}"/>
    <cellStyle name="Accent3 2 2 5" xfId="10620" xr:uid="{66A4A349-A67F-4852-B6D7-8D4E9C771949}"/>
    <cellStyle name="Accent3 2 3" xfId="4200" xr:uid="{9EE38652-BFF5-4A2D-8B4D-45A1C27BDB8D}"/>
    <cellStyle name="Accent3 2 3 2" xfId="7710" xr:uid="{BCC21DA0-2E28-43DD-AA55-526D7A476F14}"/>
    <cellStyle name="Accent3 2 3 3" xfId="7711" xr:uid="{6FDBD2B5-B98D-4E7F-8424-9CA1756023C0}"/>
    <cellStyle name="Accent3 2 4" xfId="4201" xr:uid="{833C9265-5C17-4316-B0FC-A74E448D1BE1}"/>
    <cellStyle name="Accent3 2 4 2" xfId="7712" xr:uid="{7B1C0B89-120E-45C9-9A71-86D8B5815601}"/>
    <cellStyle name="Accent3 2 4 3" xfId="7713" xr:uid="{4F86FCD8-510D-4E66-BA9F-90EE57763CA8}"/>
    <cellStyle name="Accent3 2 5" xfId="4202" xr:uid="{715423BE-F73C-403E-9492-3B85E785EC1F}"/>
    <cellStyle name="Accent3 2 5 2" xfId="7714" xr:uid="{C5932EF8-28D4-4940-83F6-15D2316BD12E}"/>
    <cellStyle name="Accent3 2 5 3" xfId="7715" xr:uid="{122BBB0C-E2AA-47B8-B117-AE9AEC703B37}"/>
    <cellStyle name="Accent3 2 6" xfId="7716" xr:uid="{29A8D093-4FD1-449C-AD66-8B7DF6DAF869}"/>
    <cellStyle name="Accent3 2 7" xfId="7717" xr:uid="{87E33278-11CB-45A5-9787-08C6019375A2}"/>
    <cellStyle name="Accent3 20" xfId="7404" xr:uid="{207D59EC-ACFF-4295-B7B7-1B17536D7D4C}"/>
    <cellStyle name="Accent3 21" xfId="7492" xr:uid="{8A6EFC4D-706F-4E6F-89C5-A4AB54E6D5AB}"/>
    <cellStyle name="Accent3 22" xfId="7403" xr:uid="{618BD82B-D0F1-4E7A-A8AF-C7145EBA23FC}"/>
    <cellStyle name="Accent3 23" xfId="7493" xr:uid="{39F55756-F728-4236-9BB0-B07A71BBD391}"/>
    <cellStyle name="Accent3 24" xfId="7402" xr:uid="{EF5690EA-A6DE-45DA-B793-0249477DA4E3}"/>
    <cellStyle name="Accent3 25" xfId="7494" xr:uid="{F3CD5DAF-0D55-4428-A8A6-37015FFC1C7E}"/>
    <cellStyle name="Accent3 26" xfId="10003" xr:uid="{48565C3E-2E9F-4ADC-84E7-C9457A7F3FBB}"/>
    <cellStyle name="Accent3 27" xfId="9986" xr:uid="{D4CE2FE5-B70A-4147-9082-DAB105D8FA02}"/>
    <cellStyle name="Accent3 28" xfId="9999" xr:uid="{387CD2BC-E4A9-401E-9450-2E2E1E4293AD}"/>
    <cellStyle name="Accent3 29" xfId="9985" xr:uid="{200DD1F9-5D92-4276-98EA-F944776A15EA}"/>
    <cellStyle name="Accent3 3" xfId="4203" xr:uid="{AE12534A-87D0-48DC-86C2-0851BBCA40F8}"/>
    <cellStyle name="Accent3 3 2" xfId="7718" xr:uid="{BB522507-A94A-4693-AF80-996AEF51E07C}"/>
    <cellStyle name="Accent3 3 2 2" xfId="10622" xr:uid="{E2FFCB63-2E61-4E1A-B4F2-69644DDC8884}"/>
    <cellStyle name="Accent3 3 3" xfId="7719" xr:uid="{FA508172-4542-4BC6-B7D9-D0DECDCC8478}"/>
    <cellStyle name="Accent3 3 4" xfId="10621" xr:uid="{0C617CBE-EE6B-4617-9FD2-8AC46D76FF20}"/>
    <cellStyle name="Accent3 30" xfId="10119" xr:uid="{58A37619-FAAC-4FCD-B9E3-62BA5DF8AF44}"/>
    <cellStyle name="Accent3 31" xfId="10102" xr:uid="{A139A380-6111-4CE4-AFAD-9C497E6B5D1C}"/>
    <cellStyle name="Accent3 32" xfId="10146" xr:uid="{66A9C01C-DDBB-48E3-9442-F4C7836D4D44}"/>
    <cellStyle name="Accent3 33" xfId="10172" xr:uid="{C2317967-020A-452E-9FD1-2816BC150076}"/>
    <cellStyle name="Accent3 34" xfId="10140" xr:uid="{B92DBD86-969A-425F-8BBD-F0BED1FB4C91}"/>
    <cellStyle name="Accent3 35" xfId="10173" xr:uid="{8B44814B-4EEE-4303-9552-9DF28102AAEB}"/>
    <cellStyle name="Accent3 36" xfId="10139" xr:uid="{4C2227EB-743C-4BE3-8C90-9A66B178A1F5}"/>
    <cellStyle name="Accent3 37" xfId="10174" xr:uid="{89D92759-2F48-480C-8257-9DA8A2553923}"/>
    <cellStyle name="Accent3 38" xfId="10138" xr:uid="{B1D5C211-0AA0-4C1C-9CE0-218D6CAB1CDE}"/>
    <cellStyle name="Accent3 39" xfId="10175" xr:uid="{A75A432F-BD78-43A8-AAA3-1B315478F361}"/>
    <cellStyle name="Accent3 4" xfId="4204" xr:uid="{55B76BD0-5D94-4B69-8D1A-87735E9AE9A7}"/>
    <cellStyle name="Accent3 4 2" xfId="7720" xr:uid="{EA8731F4-504E-4918-9279-40CD09C5F278}"/>
    <cellStyle name="Accent3 4 2 2" xfId="10623" xr:uid="{FBAF6F53-7C1A-4F78-9449-16A970FE486F}"/>
    <cellStyle name="Accent3 4 3" xfId="7721" xr:uid="{40989784-7804-4242-A480-736A56A4CAA4}"/>
    <cellStyle name="Accent3 40" xfId="10136" xr:uid="{C83B0E01-EF0E-4CDF-9694-D0A7229046EE}"/>
    <cellStyle name="Accent3 41" xfId="10250" xr:uid="{DA4C40BD-67FA-4CD0-9123-4870202074C7}"/>
    <cellStyle name="Accent3 42" xfId="10258" xr:uid="{15A1D85C-1C8C-4DBD-BB4A-F6AA7C78A03C}"/>
    <cellStyle name="Accent3 43" xfId="12622" xr:uid="{311D084C-F6A5-4338-938C-73F7D58D7DA9}"/>
    <cellStyle name="Accent3 44" xfId="12610" xr:uid="{5F3F2E23-84F6-4BBB-9829-6A93552E7074}"/>
    <cellStyle name="Accent3 45" xfId="12615" xr:uid="{0B7EEB99-9880-4964-81AD-AE34C1082ED6}"/>
    <cellStyle name="Accent3 5" xfId="4205" xr:uid="{DBB534FA-7107-4C9D-91F2-6301FA78C369}"/>
    <cellStyle name="Accent3 5 2" xfId="7722" xr:uid="{54D75EFD-4CD2-4FCE-A889-F570B12ED47E}"/>
    <cellStyle name="Accent3 5 3" xfId="7723" xr:uid="{EAF8A868-123A-415E-8276-C5A7E4407EF7}"/>
    <cellStyle name="Accent3 5 4" xfId="10624" xr:uid="{0AD006B4-63FE-48E9-ACD0-E62D03719A3C}"/>
    <cellStyle name="Accent3 6" xfId="4206" xr:uid="{30712740-5899-4988-A3F2-33B117585AEC}"/>
    <cellStyle name="Accent3 6 2" xfId="10625" xr:uid="{CFD26C17-EF53-4BC1-A141-93A3631C738B}"/>
    <cellStyle name="Accent3 7" xfId="4207" xr:uid="{C77FF475-7036-475A-AACA-71BF311A2FAA}"/>
    <cellStyle name="Accent3 7 2" xfId="10626" xr:uid="{AAF68EEA-D7AD-4835-8DCE-09AA752F3FAB}"/>
    <cellStyle name="Accent3 8" xfId="4208" xr:uid="{310A83FF-F3EA-4FA7-A770-F23225A9C99D}"/>
    <cellStyle name="Accent3 8 2" xfId="10627" xr:uid="{EC9360EE-89BC-4006-A86A-A163CB307B57}"/>
    <cellStyle name="Accent3 9" xfId="7526" xr:uid="{C1028673-19AE-4B21-B030-9488D24721FB}"/>
    <cellStyle name="Accent3 9 2" xfId="10628" xr:uid="{F87DF774-AA7F-4BAD-96C5-A0689A1B9116}"/>
    <cellStyle name="Accent4 - 20%" xfId="4209" xr:uid="{D8C2EF45-685E-48A8-9E7F-A7072B89384D}"/>
    <cellStyle name="Accent4 - 40%" xfId="4210" xr:uid="{9377178C-BC54-42AD-B207-103503E2A487}"/>
    <cellStyle name="Accent4 - 60%" xfId="4211" xr:uid="{37E3B08E-E9C5-4F16-A6C4-CD9A0F09D065}"/>
    <cellStyle name="Accent4 10" xfId="7725" xr:uid="{FA3DD920-A84D-45FE-AD6D-25D65405FC99}"/>
    <cellStyle name="Accent4 10 2" xfId="10629" xr:uid="{214B62ED-6E6B-4F8E-AEF7-09C8FB7210EB}"/>
    <cellStyle name="Accent4 11" xfId="7726" xr:uid="{FE84BE4B-B5CD-4850-869B-704DC980C638}"/>
    <cellStyle name="Accent4 11 2" xfId="10630" xr:uid="{EE1661B6-124D-476B-954F-CE5A5F3C042C}"/>
    <cellStyle name="Accent4 12" xfId="7724" xr:uid="{858EAA16-4D6B-432E-93C9-3F12B8726EE4}"/>
    <cellStyle name="Accent4 12 2" xfId="10631" xr:uid="{362D75E2-0833-4795-8A2B-39516475223B}"/>
    <cellStyle name="Accent4 13" xfId="7481" xr:uid="{E5CB3120-F196-42C5-B2D1-94ADBA225FAC}"/>
    <cellStyle name="Accent4 13 2" xfId="10632" xr:uid="{0A00F526-5787-406D-A55F-9EB013930A5E}"/>
    <cellStyle name="Accent4 14" xfId="7413" xr:uid="{AF27EF95-86D7-4D9B-A3F6-49A53D555132}"/>
    <cellStyle name="Accent4 14 2" xfId="10633" xr:uid="{C11BF159-DA3C-49E7-8A6B-782392DE2DC6}"/>
    <cellStyle name="Accent4 15" xfId="7482" xr:uid="{E7CDAC73-A6A9-4A04-B6D0-95BFAB33D10F}"/>
    <cellStyle name="Accent4 15 2" xfId="10634" xr:uid="{09DEFB3D-8E73-43C5-8953-3B33064CF398}"/>
    <cellStyle name="Accent4 16" xfId="7412" xr:uid="{F256F322-3254-4B46-BE3B-41604F2FCAB0}"/>
    <cellStyle name="Accent4 16 2" xfId="10635" xr:uid="{ACF806F1-EAC1-43CA-BCAB-E0B8773CABB1}"/>
    <cellStyle name="Accent4 17" xfId="7483" xr:uid="{8FCAB334-39CF-4E14-AB33-B708902EB183}"/>
    <cellStyle name="Accent4 17 2" xfId="10636" xr:uid="{7E9D01C9-B2F0-4CC4-96E6-8D4DE20582BB}"/>
    <cellStyle name="Accent4 18" xfId="7411" xr:uid="{BD84B2B8-F389-4A40-8A18-11DE032553F5}"/>
    <cellStyle name="Accent4 18 2" xfId="10637" xr:uid="{D03E4DFF-FEDF-45FA-950C-D0EDB40BF6EF}"/>
    <cellStyle name="Accent4 19" xfId="7484" xr:uid="{B8D9EBE1-360C-407A-ACC9-F7425A3B09DB}"/>
    <cellStyle name="Accent4 19 2" xfId="10638" xr:uid="{5E41625D-AE41-4EE5-AB0B-0112CA8B4591}"/>
    <cellStyle name="Accent4 2" xfId="4212" xr:uid="{81A4EEFA-577C-41F8-91BE-D5D4639D1094}"/>
    <cellStyle name="Accent4 2 2" xfId="4213" xr:uid="{9D6DFF22-0FFF-4C49-BECE-CE9882AC44AA}"/>
    <cellStyle name="Accent4 2 2 2" xfId="4214" xr:uid="{8B3CA777-6BEA-4CBD-A1C1-D7C129DEA0B0}"/>
    <cellStyle name="Accent4 2 2 3" xfId="7727" xr:uid="{F31FE9FE-4825-4BF1-BA87-A2F61310F43A}"/>
    <cellStyle name="Accent4 2 2 4" xfId="7728" xr:uid="{A7099792-FB74-4596-9106-92E434553F62}"/>
    <cellStyle name="Accent4 2 2 5" xfId="10639" xr:uid="{1FE12465-2978-4137-906D-BEA61FC298DF}"/>
    <cellStyle name="Accent4 2 3" xfId="4215" xr:uid="{60661613-9407-45F6-AA7A-F98011037479}"/>
    <cellStyle name="Accent4 2 3 2" xfId="7729" xr:uid="{0E2E4071-9999-4E3D-870F-808E256F7FF4}"/>
    <cellStyle name="Accent4 2 3 3" xfId="7730" xr:uid="{BC80EB6F-2A38-4D42-8847-20539F2F3A47}"/>
    <cellStyle name="Accent4 2 4" xfId="4216" xr:uid="{AAAE1E80-7615-43DB-9893-29926C8D4135}"/>
    <cellStyle name="Accent4 2 4 2" xfId="7731" xr:uid="{50FA2A61-FE05-4193-963B-E04C64B80917}"/>
    <cellStyle name="Accent4 2 4 3" xfId="7732" xr:uid="{CD32B95C-B5F9-4E06-9409-2B9576DCAECA}"/>
    <cellStyle name="Accent4 2 5" xfId="4217" xr:uid="{141EAE9F-F05D-4228-A771-2084CD34BB03}"/>
    <cellStyle name="Accent4 2 5 2" xfId="7733" xr:uid="{C4A96B15-C14F-4DEB-A8C3-03AC3455D1BB}"/>
    <cellStyle name="Accent4 2 5 3" xfId="7734" xr:uid="{BC60C5E0-82E3-45CB-8394-18DD18C93227}"/>
    <cellStyle name="Accent4 2 6" xfId="7735" xr:uid="{3D330ADF-C184-4C37-A84F-A448E1C6762B}"/>
    <cellStyle name="Accent4 2 7" xfId="7736" xr:uid="{9B5B6B00-8D36-4C41-AFDB-3825E19AC9EF}"/>
    <cellStyle name="Accent4 20" xfId="7410" xr:uid="{F74A7F91-1F73-4C98-9765-D4F9646A3AD4}"/>
    <cellStyle name="Accent4 21" xfId="7485" xr:uid="{04F96727-9B54-427C-BDAC-05BD2FE4887A}"/>
    <cellStyle name="Accent4 22" xfId="7409" xr:uid="{2CCCAE97-717C-4819-A752-FBEE56807CF9}"/>
    <cellStyle name="Accent4 23" xfId="7486" xr:uid="{A6EB9E2D-33EF-49DF-AFA5-D7727CA06084}"/>
    <cellStyle name="Accent4 24" xfId="7408" xr:uid="{7D63B42A-7903-4D1B-B47B-BADE91C850F2}"/>
    <cellStyle name="Accent4 25" xfId="7487" xr:uid="{37550448-9B68-4106-B4BB-8F5FA82373B0}"/>
    <cellStyle name="Accent4 26" xfId="10005" xr:uid="{B8D328DC-838A-4B91-ACA8-3CD21EB57CDD}"/>
    <cellStyle name="Accent4 27" xfId="9984" xr:uid="{757FF120-D65D-4002-91BB-383AE70E55F3}"/>
    <cellStyle name="Accent4 28" xfId="10002" xr:uid="{001EF956-A763-480B-BB35-E7A093869BE4}"/>
    <cellStyle name="Accent4 29" xfId="9983" xr:uid="{8D50EBB0-E6D4-4BE0-837D-0C2E08C6F2D9}"/>
    <cellStyle name="Accent4 3" xfId="4218" xr:uid="{6E3D5C5B-684B-4120-B510-425927F9F356}"/>
    <cellStyle name="Accent4 3 2" xfId="7737" xr:uid="{C18F5962-1190-449C-8112-A5AA77F93AAC}"/>
    <cellStyle name="Accent4 3 2 2" xfId="10641" xr:uid="{FA214848-8EC5-4520-BF54-6DE4E6413B2B}"/>
    <cellStyle name="Accent4 3 3" xfId="7738" xr:uid="{3BEF8F8E-10D1-427C-A090-F81FFAC1803E}"/>
    <cellStyle name="Accent4 3 4" xfId="10640" xr:uid="{97828BFC-1E45-48DB-B804-1D1C1EFAB213}"/>
    <cellStyle name="Accent4 30" xfId="10120" xr:uid="{E54005C4-CB4D-42CC-8DB4-1EC20D125D2A}"/>
    <cellStyle name="Accent4 31" xfId="10101" xr:uid="{F3ECB787-8EEE-4EFC-9BFF-44C8F01344F3}"/>
    <cellStyle name="Accent4 32" xfId="10151" xr:uid="{7F7A5AF3-2F6A-4763-A821-6B0C0B7DBC76}"/>
    <cellStyle name="Accent4 33" xfId="10167" xr:uid="{5EA8ED23-BB75-4A98-8F53-871335A51540}"/>
    <cellStyle name="Accent4 34" xfId="10145" xr:uid="{1AF66DC0-E966-4ED9-AE05-F8C78B2A65A3}"/>
    <cellStyle name="Accent4 35" xfId="10168" xr:uid="{14A13AC8-C22E-4F60-B5EB-508B6161BEAF}"/>
    <cellStyle name="Accent4 36" xfId="10144" xr:uid="{810CC2C7-CC62-4312-B912-B26F743A81FB}"/>
    <cellStyle name="Accent4 37" xfId="10169" xr:uid="{CB089386-E750-4DCA-9A02-7EF3908BFBE0}"/>
    <cellStyle name="Accent4 38" xfId="10143" xr:uid="{F85DC6AF-9636-4B9F-835A-DAE06236A91B}"/>
    <cellStyle name="Accent4 39" xfId="10170" xr:uid="{DDAE1E9C-944C-46AC-BC19-262EB4B4AA4E}"/>
    <cellStyle name="Accent4 4" xfId="4219" xr:uid="{AAD09272-AC37-4163-9CA5-06B77061DCBF}"/>
    <cellStyle name="Accent4 4 2" xfId="7739" xr:uid="{A23912A8-8D2C-40A0-9A51-A381B76492A0}"/>
    <cellStyle name="Accent4 4 2 2" xfId="10642" xr:uid="{BDD2BEDC-1A55-4B86-95E2-19D489162C1B}"/>
    <cellStyle name="Accent4 4 3" xfId="7740" xr:uid="{CE6D8CAF-448F-4B36-B218-93C28F28E5B5}"/>
    <cellStyle name="Accent4 40" xfId="10142" xr:uid="{EBF5CE8B-9F60-4727-A5DC-1D21E01ECD97}"/>
    <cellStyle name="Accent4 41" xfId="10251" xr:uid="{732526B7-17FB-4A8B-A8CF-D71FF5E2F7DA}"/>
    <cellStyle name="Accent4 42" xfId="10259" xr:uid="{91211C23-B3EB-49E2-92BA-49335B2A2FC6}"/>
    <cellStyle name="Accent4 43" xfId="12623" xr:uid="{EC29F58A-FF8F-4190-88E7-286C99670A8A}"/>
    <cellStyle name="Accent4 44" xfId="12609" xr:uid="{796B4758-5054-407A-B819-C0B7CF0959ED}"/>
    <cellStyle name="Accent4 45" xfId="12616" xr:uid="{8A62D90D-1B51-47DD-BBED-2C9A9FC48B23}"/>
    <cellStyle name="Accent4 5" xfId="4220" xr:uid="{395E612A-9DC6-4D37-BCFC-E8C653952DE4}"/>
    <cellStyle name="Accent4 5 2" xfId="7741" xr:uid="{3D87DA97-D8AF-4D2F-931A-5B1A6091506A}"/>
    <cellStyle name="Accent4 5 3" xfId="7742" xr:uid="{C1A35BEE-E9F7-4845-A5B0-9D7245D6E26B}"/>
    <cellStyle name="Accent4 5 4" xfId="10643" xr:uid="{E3746BAB-F7CE-468C-9639-F030D6099FB8}"/>
    <cellStyle name="Accent4 6" xfId="4221" xr:uid="{6FC28480-5F55-4B6F-B758-6E21E5332C66}"/>
    <cellStyle name="Accent4 6 2" xfId="10644" xr:uid="{85B7A4B2-B3DA-4322-B445-32F25787D5CE}"/>
    <cellStyle name="Accent4 7" xfId="4222" xr:uid="{D1E33AED-E0BB-4540-BD7A-78F4E366C6C6}"/>
    <cellStyle name="Accent4 7 2" xfId="10645" xr:uid="{2BCD23FC-B049-401E-A5B1-45CB05E044BC}"/>
    <cellStyle name="Accent4 8" xfId="4223" xr:uid="{C4FCF9C2-0E8C-4A30-A67A-E04CEBCBF77B}"/>
    <cellStyle name="Accent4 8 2" xfId="10646" xr:uid="{F3589734-999B-48C9-A88C-B6386A6E6DC9}"/>
    <cellStyle name="Accent4 9" xfId="7525" xr:uid="{3B560334-A6D1-4563-98B7-9695B40A5D57}"/>
    <cellStyle name="Accent4 9 2" xfId="10647" xr:uid="{32903808-1110-46F4-BB5B-0C306F252AE2}"/>
    <cellStyle name="Accent5 - 20%" xfId="4224" xr:uid="{78F1EA7D-1926-44FF-A2D2-EBA0181FBF12}"/>
    <cellStyle name="Accent5 - 40%" xfId="4225" xr:uid="{C5E7F8B8-E4E8-465B-BD3A-778C8AB9B4B4}"/>
    <cellStyle name="Accent5 - 60%" xfId="4226" xr:uid="{1ED7F35D-AE3A-40BB-AF70-00C07ACFB6C1}"/>
    <cellStyle name="Accent5 10" xfId="7744" xr:uid="{660B6469-AF59-44FB-9BC3-5B4A6907440F}"/>
    <cellStyle name="Accent5 10 2" xfId="10648" xr:uid="{C88F311B-4ED8-4A85-AE84-96FB433FC6CE}"/>
    <cellStyle name="Accent5 11" xfId="7745" xr:uid="{A7DE5D3F-0F81-4718-9D4D-A3DD9BB95470}"/>
    <cellStyle name="Accent5 11 2" xfId="10649" xr:uid="{77C61268-01CB-4DAF-80F4-6937EE277FFA}"/>
    <cellStyle name="Accent5 12" xfId="7743" xr:uid="{2B3069E7-EA2A-4DF8-858F-3E8630B32F46}"/>
    <cellStyle name="Accent5 12 2" xfId="10650" xr:uid="{5369A708-6CF3-4172-9AF8-998DEDAC9D37}"/>
    <cellStyle name="Accent5 13" xfId="7474" xr:uid="{DE2480D3-9A5F-4DB8-AA91-D36B2087792B}"/>
    <cellStyle name="Accent5 13 2" xfId="10651" xr:uid="{326C9449-7EB7-489C-B3C0-A4B79759B924}"/>
    <cellStyle name="Accent5 14" xfId="7419" xr:uid="{EA56BE24-28B4-4345-AB3F-EFB782076FFF}"/>
    <cellStyle name="Accent5 14 2" xfId="10652" xr:uid="{9AB26532-5045-44CB-995F-4795E3E7E5E8}"/>
    <cellStyle name="Accent5 15" xfId="7475" xr:uid="{B2B470BD-1B45-47B3-9CA3-11C5458C88C2}"/>
    <cellStyle name="Accent5 15 2" xfId="10653" xr:uid="{D6C24DA5-E66D-4DDB-8480-2AD66E59450A}"/>
    <cellStyle name="Accent5 16" xfId="7418" xr:uid="{48131E59-ED23-41B8-9CEB-1539DE6D908C}"/>
    <cellStyle name="Accent5 16 2" xfId="10654" xr:uid="{17EC88A8-9211-4EB6-BF33-F2593EE26D7F}"/>
    <cellStyle name="Accent5 17" xfId="7476" xr:uid="{F36A6F96-8091-4FA4-A188-C5D8090CC306}"/>
    <cellStyle name="Accent5 17 2" xfId="10655" xr:uid="{3E758C9C-D3DA-4390-B4F2-2934F96147EB}"/>
    <cellStyle name="Accent5 18" xfId="7417" xr:uid="{42FBE1D7-4CEC-4715-8AF2-8C8C288A204C}"/>
    <cellStyle name="Accent5 18 2" xfId="10656" xr:uid="{78E53F0F-5FB5-498D-B250-F9006933AA4C}"/>
    <cellStyle name="Accent5 19" xfId="7477" xr:uid="{E8748832-C612-48C7-8FDE-24444A679E44}"/>
    <cellStyle name="Accent5 19 2" xfId="10657" xr:uid="{6B193B1C-21D1-45E7-B321-DB429A3557B0}"/>
    <cellStyle name="Accent5 2" xfId="4227" xr:uid="{CBA3E141-62D7-4D47-8081-60AC5AF50D25}"/>
    <cellStyle name="Accent5 2 2" xfId="4228" xr:uid="{48A8FC44-00D3-4E0F-B715-71D8EB572181}"/>
    <cellStyle name="Accent5 2 2 2" xfId="4229" xr:uid="{A370F26A-3912-4E84-BDBC-8252EFF74250}"/>
    <cellStyle name="Accent5 2 2 3" xfId="7746" xr:uid="{81A8D160-912D-4E48-A639-6BF9C1B6FAF0}"/>
    <cellStyle name="Accent5 2 2 4" xfId="7747" xr:uid="{1131A67C-755A-4421-97E9-FC95744DFD32}"/>
    <cellStyle name="Accent5 2 2 5" xfId="10658" xr:uid="{16A4A6D2-474B-448F-B42E-CF06CDD5D599}"/>
    <cellStyle name="Accent5 2 3" xfId="4230" xr:uid="{1A680D59-3F65-436F-B266-B20DDD8ACEFA}"/>
    <cellStyle name="Accent5 2 3 2" xfId="7748" xr:uid="{C077BFFF-D906-41A4-A9CC-87980C5CD300}"/>
    <cellStyle name="Accent5 2 3 3" xfId="7749" xr:uid="{0D4D869E-C837-42FE-9BC2-2F6156B977D8}"/>
    <cellStyle name="Accent5 2 4" xfId="4231" xr:uid="{8FC4D03F-F7B7-4E0E-83D9-1B1BC96DBAD7}"/>
    <cellStyle name="Accent5 2 4 2" xfId="7750" xr:uid="{D235850C-E74B-4270-B5F9-895CD706F477}"/>
    <cellStyle name="Accent5 2 4 3" xfId="7751" xr:uid="{3DBD2F45-9599-4CB7-ACEA-5277FE96F648}"/>
    <cellStyle name="Accent5 2 5" xfId="4232" xr:uid="{0D54CF49-0214-4146-84DF-87E31B02432D}"/>
    <cellStyle name="Accent5 2 5 2" xfId="7752" xr:uid="{779A7B24-2F95-4DB3-BEB2-E4E0E896C546}"/>
    <cellStyle name="Accent5 2 5 3" xfId="7753" xr:uid="{12104E3C-17FB-4028-A562-C63F7D45FD55}"/>
    <cellStyle name="Accent5 2 6" xfId="7754" xr:uid="{0B81FAF8-ABA7-44C2-9C7B-80B963A90A75}"/>
    <cellStyle name="Accent5 2 7" xfId="7755" xr:uid="{81743AE4-7BA5-40EC-A14A-748CE0B5C4BE}"/>
    <cellStyle name="Accent5 20" xfId="7416" xr:uid="{53958327-6BE2-4426-B87B-90EC5DA1A2EE}"/>
    <cellStyle name="Accent5 21" xfId="7478" xr:uid="{0E07691A-2E96-4A3C-80B3-3294702CB168}"/>
    <cellStyle name="Accent5 22" xfId="7415" xr:uid="{BEB13281-1A44-49EA-AEB1-401C47283137}"/>
    <cellStyle name="Accent5 23" xfId="7479" xr:uid="{9C8031F6-7C5B-4BA8-9740-7D37A1C41526}"/>
    <cellStyle name="Accent5 24" xfId="7414" xr:uid="{72662D5C-9344-4F9D-8AED-E731F92549AD}"/>
    <cellStyle name="Accent5 25" xfId="7480" xr:uid="{DBCEABB4-3FDB-4BD7-8875-D09D543FC511}"/>
    <cellStyle name="Accent5 26" xfId="10007" xr:uid="{C07CACE6-DCD1-4848-93F2-54280B1AC349}"/>
    <cellStyle name="Accent5 27" xfId="9982" xr:uid="{33F52289-0AD9-48E4-9F07-7ABF92D8B5DC}"/>
    <cellStyle name="Accent5 28" xfId="10004" xr:uid="{CF6E84F8-1D3C-4BDA-9CE1-67B28CC1FDDC}"/>
    <cellStyle name="Accent5 29" xfId="9981" xr:uid="{BE68D60C-8C48-4B69-BC28-95A9A39EB9A0}"/>
    <cellStyle name="Accent5 3" xfId="4233" xr:uid="{F5522217-EBD2-4492-8B3E-B96E297A6101}"/>
    <cellStyle name="Accent5 3 2" xfId="7756" xr:uid="{0985F6C6-459A-4469-BA2F-D3734ACE3938}"/>
    <cellStyle name="Accent5 3 2 2" xfId="10659" xr:uid="{AC68D350-AD17-4586-BE0A-706388186160}"/>
    <cellStyle name="Accent5 3 3" xfId="7757" xr:uid="{365CE213-C9B1-4347-9B55-F708D42AC70D}"/>
    <cellStyle name="Accent5 30" xfId="10121" xr:uid="{80C773E9-F48D-4378-81F0-D1CC84BB35C7}"/>
    <cellStyle name="Accent5 31" xfId="10100" xr:uid="{8EE559C2-3B38-49F9-9660-0CAE5E20422B}"/>
    <cellStyle name="Accent5 32" xfId="10156" xr:uid="{D1C69FBA-32FD-4421-A7D8-33441C9C0BEC}"/>
    <cellStyle name="Accent5 33" xfId="10163" xr:uid="{043B5E10-92FD-496A-ADEF-79048499AA4A}"/>
    <cellStyle name="Accent5 34" xfId="10150" xr:uid="{B0D56337-9776-4D40-B284-C7B815B69456}"/>
    <cellStyle name="Accent5 35" xfId="10164" xr:uid="{DB92EC05-73D8-472B-B818-01B4D67D38D0}"/>
    <cellStyle name="Accent5 36" xfId="10149" xr:uid="{A497998A-EB43-42A5-81BF-06E948C8FFC7}"/>
    <cellStyle name="Accent5 37" xfId="10165" xr:uid="{95C8A0B0-1BA8-438A-BE08-0767333DCA4E}"/>
    <cellStyle name="Accent5 38" xfId="10148" xr:uid="{B4AEB7BE-F9B9-48CC-8587-CC41A6F070B7}"/>
    <cellStyle name="Accent5 39" xfId="10166" xr:uid="{3F05AFC7-D35B-47EB-B96F-70A0C5591D56}"/>
    <cellStyle name="Accent5 4" xfId="4234" xr:uid="{7103B366-D738-4400-B690-3814525E9AE9}"/>
    <cellStyle name="Accent5 4 2" xfId="7758" xr:uid="{07C5DBEA-3F37-43C2-9D1E-41065551B31B}"/>
    <cellStyle name="Accent5 4 3" xfId="7759" xr:uid="{C7436558-D36B-4E61-94C7-6CA241E09A99}"/>
    <cellStyle name="Accent5 4 4" xfId="10660" xr:uid="{B73CAC1D-C4D8-4676-9C75-7330BF39B9E3}"/>
    <cellStyle name="Accent5 40" xfId="10147" xr:uid="{F73B1B07-1568-41AF-8231-F7B4B2B52ED9}"/>
    <cellStyle name="Accent5 41" xfId="10252" xr:uid="{F6722400-EC81-40E1-A4F6-CB236EE6A4E3}"/>
    <cellStyle name="Accent5 42" xfId="10260" xr:uid="{99E47075-9871-4776-8250-606D1684F48F}"/>
    <cellStyle name="Accent5 43" xfId="12624" xr:uid="{F4856693-9EDD-4860-85A3-211A67021C81}"/>
    <cellStyle name="Accent5 44" xfId="12608" xr:uid="{6D6C8765-8DC7-4EA6-BC83-E955D53EE142}"/>
    <cellStyle name="Accent5 45" xfId="12617" xr:uid="{3C19FAC9-24EA-4BF7-9B5E-00D315AF9836}"/>
    <cellStyle name="Accent5 5" xfId="4235" xr:uid="{01728B29-5C56-4325-B05E-CCB2751326A2}"/>
    <cellStyle name="Accent5 5 2" xfId="7760" xr:uid="{AB4F1E68-F9DA-45B7-9140-DE8A99116653}"/>
    <cellStyle name="Accent5 5 3" xfId="7761" xr:uid="{CA57E894-F5EC-4A73-9F24-1BB58068FBF5}"/>
    <cellStyle name="Accent5 5 4" xfId="10661" xr:uid="{D4F18A3E-9067-469A-A992-4F523A99378D}"/>
    <cellStyle name="Accent5 6" xfId="4236" xr:uid="{9D93E483-0803-42FB-A5AB-96A4A39DB0A1}"/>
    <cellStyle name="Accent5 6 2" xfId="10662" xr:uid="{812C01C0-9A9D-4538-B23B-78311950B8EF}"/>
    <cellStyle name="Accent5 7" xfId="4237" xr:uid="{2B915F3D-CD34-40B5-93F5-BD5FBDE05028}"/>
    <cellStyle name="Accent5 7 2" xfId="10663" xr:uid="{9CCE05B6-78FD-4038-8770-2897231041DA}"/>
    <cellStyle name="Accent5 8" xfId="4238" xr:uid="{767504A6-DEC3-4545-A266-80EB60F3B8F1}"/>
    <cellStyle name="Accent5 8 2" xfId="10664" xr:uid="{B54202EF-5109-43B5-8462-3B1635DFE795}"/>
    <cellStyle name="Accent5 9" xfId="7523" xr:uid="{D313F794-1082-445F-85D5-841383724974}"/>
    <cellStyle name="Accent5 9 2" xfId="10665" xr:uid="{168D0F83-EE1D-48EF-9D6D-C71BA4D1D061}"/>
    <cellStyle name="Accent6 - 20%" xfId="4239" xr:uid="{6B2005D9-31C9-40F5-B1A9-0EE777086F84}"/>
    <cellStyle name="Accent6 - 40%" xfId="4240" xr:uid="{60591B1C-2A5C-4079-9B4D-DBCCF90E5BA9}"/>
    <cellStyle name="Accent6 - 60%" xfId="4241" xr:uid="{28694BA5-900A-4558-856A-ED0879239506}"/>
    <cellStyle name="Accent6 10" xfId="7763" xr:uid="{FBA74039-3937-491C-BACB-3163FBA222C2}"/>
    <cellStyle name="Accent6 10 2" xfId="10666" xr:uid="{51B03A92-59C7-4BFB-925B-54095C2105E5}"/>
    <cellStyle name="Accent6 11" xfId="7764" xr:uid="{FCA672EC-EF8F-4C28-BA51-10F899068833}"/>
    <cellStyle name="Accent6 11 2" xfId="10667" xr:uid="{2BD321D5-4575-4827-8DED-6138E96F8CEE}"/>
    <cellStyle name="Accent6 12" xfId="7762" xr:uid="{DFCF7628-4353-46F3-90D2-1D7FCB42B2D2}"/>
    <cellStyle name="Accent6 12 2" xfId="10668" xr:uid="{7374A44B-467A-44FE-8F5A-D04EB6140595}"/>
    <cellStyle name="Accent6 13" xfId="7467" xr:uid="{477DD89C-040C-41E1-AC62-D9FBA7C8EF9C}"/>
    <cellStyle name="Accent6 13 2" xfId="10669" xr:uid="{359B698B-38BC-43EB-8210-BD00181126BC}"/>
    <cellStyle name="Accent6 14" xfId="7429" xr:uid="{85C937C1-3673-40CF-A1B6-1DC4153E883D}"/>
    <cellStyle name="Accent6 14 2" xfId="10670" xr:uid="{802B646D-BB1C-464F-A9C1-1D0A18F93473}"/>
    <cellStyle name="Accent6 15" xfId="7468" xr:uid="{4CEDD3B1-750D-4C94-8C01-D002224E0667}"/>
    <cellStyle name="Accent6 15 2" xfId="10671" xr:uid="{F6808EC6-4D78-4754-9281-6B3AB13D56E5}"/>
    <cellStyle name="Accent6 16" xfId="7428" xr:uid="{4A87242F-3CE3-4951-9548-964A7C20E6B6}"/>
    <cellStyle name="Accent6 16 2" xfId="10672" xr:uid="{4C6B3F8D-8C4C-47F2-BF51-C022F70CB188}"/>
    <cellStyle name="Accent6 17" xfId="7469" xr:uid="{B34F7531-7B6B-49FF-9E7E-2B53BEAD870D}"/>
    <cellStyle name="Accent6 17 2" xfId="10673" xr:uid="{D4F4D8B1-1604-4CFE-A375-20E16FC702C1}"/>
    <cellStyle name="Accent6 18" xfId="7425" xr:uid="{CDD4135E-2936-40DA-9CB2-64E8BF63CE7C}"/>
    <cellStyle name="Accent6 18 2" xfId="10674" xr:uid="{8F47EEFE-2FA9-47AB-87B6-6E7BF31CCF7F}"/>
    <cellStyle name="Accent6 19" xfId="7470" xr:uid="{B9AEEA51-2226-4D66-9E00-5D16A030CD05}"/>
    <cellStyle name="Accent6 19 2" xfId="10675" xr:uid="{95CC2113-5F42-4623-B3C3-41D2EA3F4C06}"/>
    <cellStyle name="Accent6 2" xfId="4242" xr:uid="{0EAFDAE5-DCB6-4613-93FC-5B23E186E624}"/>
    <cellStyle name="Accent6 2 2" xfId="4243" xr:uid="{476B54A1-3CF1-4A01-864C-F7B3F73CD709}"/>
    <cellStyle name="Accent6 2 2 2" xfId="4244" xr:uid="{2532C7BD-B9D3-4BCE-B8F4-DD8ADE75C0AD}"/>
    <cellStyle name="Accent6 2 2 3" xfId="7765" xr:uid="{3BFA89BD-40B2-4D2E-A782-495523B8F99C}"/>
    <cellStyle name="Accent6 2 2 4" xfId="7766" xr:uid="{CD7A894E-4F64-4804-9893-2B8251D340FE}"/>
    <cellStyle name="Accent6 2 2 5" xfId="10676" xr:uid="{DE893D3B-856B-4FB8-8336-9EB3663D14B3}"/>
    <cellStyle name="Accent6 2 3" xfId="4245" xr:uid="{6500D714-5296-46DF-A885-CB06AB392A14}"/>
    <cellStyle name="Accent6 2 3 2" xfId="7767" xr:uid="{1E9DF5FB-192E-43CE-AEE2-6D787E54757B}"/>
    <cellStyle name="Accent6 2 3 3" xfId="7768" xr:uid="{BAF8A7A2-52A9-4E8D-849E-3B6AFC6B7B49}"/>
    <cellStyle name="Accent6 2 4" xfId="4246" xr:uid="{B5A8E2A5-3701-412A-B6CF-90CB9B9191CA}"/>
    <cellStyle name="Accent6 2 4 2" xfId="7769" xr:uid="{D7960FB6-5A4B-474D-A178-FF16B124D47D}"/>
    <cellStyle name="Accent6 2 4 3" xfId="7770" xr:uid="{3B5723CA-3940-4C40-808E-EBC665ECB7F9}"/>
    <cellStyle name="Accent6 2 5" xfId="4247" xr:uid="{FEABA55A-FC93-4BEE-8CC0-283867AABBFD}"/>
    <cellStyle name="Accent6 2 5 2" xfId="7771" xr:uid="{F90D809B-0587-4A98-B668-BBB87102B837}"/>
    <cellStyle name="Accent6 2 5 3" xfId="7772" xr:uid="{C83FE718-B479-4ADE-9BBD-59C1F36C9CE0}"/>
    <cellStyle name="Accent6 2 6" xfId="7773" xr:uid="{0EE75532-524C-4416-AEF5-7291DE335211}"/>
    <cellStyle name="Accent6 2 7" xfId="7774" xr:uid="{2B84F0FF-E046-4091-9B1E-FC836785BCF5}"/>
    <cellStyle name="Accent6 20" xfId="7424" xr:uid="{B04E842E-10B5-4046-8932-9C5CF4719D9B}"/>
    <cellStyle name="Accent6 21" xfId="7471" xr:uid="{88D2895F-0B94-4800-A0D3-F3CC37EC662B}"/>
    <cellStyle name="Accent6 22" xfId="7423" xr:uid="{BB63D189-1606-4A17-80F7-DE8804B4A410}"/>
    <cellStyle name="Accent6 23" xfId="7472" xr:uid="{179CC4E4-70E7-4589-A36D-6C5F7721D51E}"/>
    <cellStyle name="Accent6 24" xfId="7420" xr:uid="{42C847B9-DFA2-4589-B918-2B5914119B50}"/>
    <cellStyle name="Accent6 25" xfId="7473" xr:uid="{308C92A4-4EB6-4125-9723-C561AA3575D7}"/>
    <cellStyle name="Accent6 26" xfId="10008" xr:uid="{647CA892-CD9F-43ED-8DAC-D029BD67F219}"/>
    <cellStyle name="Accent6 27" xfId="9980" xr:uid="{93A557E8-6B22-4172-86D2-AB923D6A1C49}"/>
    <cellStyle name="Accent6 28" xfId="10006" xr:uid="{A96A0CD9-AC88-44C7-A586-C9BE9A70D5F7}"/>
    <cellStyle name="Accent6 29" xfId="9979" xr:uid="{8328ADBF-4B94-48D3-96C0-868EBC760707}"/>
    <cellStyle name="Accent6 3" xfId="4248" xr:uid="{D1F5A8CD-B026-4C32-960C-A324451A9717}"/>
    <cellStyle name="Accent6 3 2" xfId="7775" xr:uid="{86821462-D813-4B80-8957-0A86F41A2E41}"/>
    <cellStyle name="Accent6 3 2 2" xfId="10678" xr:uid="{0C271C98-0795-4A39-BA94-C8E5EBBE8A4C}"/>
    <cellStyle name="Accent6 3 3" xfId="7776" xr:uid="{C38E9D67-02FD-4424-93B2-DBC4F522DC8D}"/>
    <cellStyle name="Accent6 3 4" xfId="10677" xr:uid="{6DA1ED27-4678-4C63-8642-9D697B101B78}"/>
    <cellStyle name="Accent6 30" xfId="10122" xr:uid="{CABE7D63-43D7-4818-9371-1EE84A4F06E8}"/>
    <cellStyle name="Accent6 31" xfId="10099" xr:uid="{C47F698E-0198-48C5-BD3D-FFFB71786B5B}"/>
    <cellStyle name="Accent6 32" xfId="10157" xr:uid="{6457FBEA-4200-4074-B6D2-D60AFBE1C595}"/>
    <cellStyle name="Accent6 33" xfId="10159" xr:uid="{AB4A18DC-8C1C-4C57-AE49-2D28E1F6FEA8}"/>
    <cellStyle name="Accent6 34" xfId="10155" xr:uid="{F3B84F7E-4122-4816-AD71-9EF85C9F74C9}"/>
    <cellStyle name="Accent6 35" xfId="10160" xr:uid="{0D61C546-0652-4F06-98C2-D4E38465F8D7}"/>
    <cellStyle name="Accent6 36" xfId="10154" xr:uid="{65213C33-10E1-4A64-AC7F-601A373FBC8D}"/>
    <cellStyle name="Accent6 37" xfId="10161" xr:uid="{AAEFA6F5-09E2-4727-93C0-4473F2EA72F8}"/>
    <cellStyle name="Accent6 38" xfId="10153" xr:uid="{A596C0AB-D8B7-45A5-B153-F2F06AE78C2C}"/>
    <cellStyle name="Accent6 39" xfId="10162" xr:uid="{7AB16EB3-C976-4A7C-9880-0F78DEE7288A}"/>
    <cellStyle name="Accent6 4" xfId="4249" xr:uid="{38131936-12EA-454C-AD31-4EC043EAFA4F}"/>
    <cellStyle name="Accent6 4 2" xfId="7777" xr:uid="{2125C0C5-3C08-4E14-96AC-D9B21003D421}"/>
    <cellStyle name="Accent6 4 2 2" xfId="10679" xr:uid="{E8A2E3BA-D710-48DA-B203-4221204846B7}"/>
    <cellStyle name="Accent6 4 3" xfId="7778" xr:uid="{381CFD6B-DE74-4459-A087-77B3FFA6D2DF}"/>
    <cellStyle name="Accent6 40" xfId="10152" xr:uid="{639E5326-97AA-4A96-9495-AF69340D7003}"/>
    <cellStyle name="Accent6 41" xfId="10253" xr:uid="{89357A42-BC57-489E-9208-AB8E4D1EE3B8}"/>
    <cellStyle name="Accent6 42" xfId="10261" xr:uid="{8D13B523-6E0F-4166-88E1-E248EE3F0F31}"/>
    <cellStyle name="Accent6 43" xfId="12625" xr:uid="{C0770232-E138-4873-8739-B43F35EA0E6E}"/>
    <cellStyle name="Accent6 44" xfId="12607" xr:uid="{137F66FC-0207-46B5-BCBB-3BB782497DD8}"/>
    <cellStyle name="Accent6 45" xfId="12618" xr:uid="{F7D1421E-4588-4C36-AEB7-C717258C0A5E}"/>
    <cellStyle name="Accent6 5" xfId="4250" xr:uid="{CAFC414B-51E6-4CD9-B0ED-71958005AAE0}"/>
    <cellStyle name="Accent6 5 2" xfId="7779" xr:uid="{5462B965-225C-4C8A-9623-B8591E8282D4}"/>
    <cellStyle name="Accent6 5 3" xfId="7780" xr:uid="{7B8602AD-ABF7-4C4F-9A29-A1C3D4E64ADE}"/>
    <cellStyle name="Accent6 5 4" xfId="10680" xr:uid="{28CBD36F-4F82-4B7C-B8DF-6DD14BB339BF}"/>
    <cellStyle name="Accent6 6" xfId="4251" xr:uid="{F23F4789-4E47-44DE-9F70-CD2133096759}"/>
    <cellStyle name="Accent6 6 2" xfId="10681" xr:uid="{675E3874-1DA0-4B71-AA4D-3C944929ACF3}"/>
    <cellStyle name="Accent6 7" xfId="4252" xr:uid="{B01C7EFF-F32B-4A7C-82D9-BA2983C7280B}"/>
    <cellStyle name="Accent6 7 2" xfId="10682" xr:uid="{4F95DB88-478D-44B2-B38F-3B67BA2CFA4A}"/>
    <cellStyle name="Accent6 8" xfId="4253" xr:uid="{7103C71B-776D-4541-9D33-0A21F8827A37}"/>
    <cellStyle name="Accent6 8 2" xfId="10683" xr:uid="{CB6C6626-730D-49D5-B99C-4BD3FA92D9E9}"/>
    <cellStyle name="Accent6 9" xfId="7520" xr:uid="{2DF0C996-491B-4545-AE17-9DF5FE5F3BF5}"/>
    <cellStyle name="Accent6 9 2" xfId="10684" xr:uid="{F109373A-346E-484C-873A-204B53D440A4}"/>
    <cellStyle name="Actual" xfId="10685" xr:uid="{2FD633F6-8BEF-404F-B42A-55F80BD3416E}"/>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1" xr:uid="{727997F3-13FD-4054-AB62-E629ABFB900C}"/>
    <cellStyle name="Actual Date 2 7 3" xfId="7782" xr:uid="{8D0C76C2-E03A-4B42-97FB-385ECC9F5262}"/>
    <cellStyle name="Actual Date 2 8" xfId="10686" xr:uid="{7CEB5B08-0AC0-47AC-8D94-A00517551618}"/>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899" xr:uid="{966D2F21-C734-4330-9060-0947F036C34C}"/>
    <cellStyle name="AF Data - IBM Cognos" xfId="9906" xr:uid="{50721A6C-5DB2-4C32-96D7-C1AE39990374}"/>
    <cellStyle name="AF Data 0 - IBM Cognos" xfId="9900" xr:uid="{C9F51F4C-F6A2-44A7-8024-FCD08ADF89DA}"/>
    <cellStyle name="AF Data 1 - IBM Cognos" xfId="9896" xr:uid="{D8BC0D06-EF35-4A4B-8792-40DD000BE721}"/>
    <cellStyle name="AF Data 2 - IBM Cognos" xfId="9898" xr:uid="{6F6FD610-AE5F-4A56-A346-258C4A7C9CEA}"/>
    <cellStyle name="AF Data 3 - IBM Cognos" xfId="9897" xr:uid="{5B5CDD60-D593-43CE-8D12-CE6FA06DF2F0}"/>
    <cellStyle name="AF Data 4 - IBM Cognos" xfId="9904" xr:uid="{4DFFF6D2-A50F-43BE-BD98-6F9B8E3C81B0}"/>
    <cellStyle name="AF Data 5 - IBM Cognos" xfId="9905" xr:uid="{7C19B7CB-BF8E-42E6-A10D-3735DD7FE5C4}"/>
    <cellStyle name="AF Data Leaf - IBM Cognos" xfId="9907" xr:uid="{AD009BE2-D02E-4B24-86E3-7C97D79819B9}"/>
    <cellStyle name="AF Header - IBM Cognos" xfId="9911" xr:uid="{A13A2C2F-CB70-47A7-9963-732D75E364E7}"/>
    <cellStyle name="AF Header 0 - IBM Cognos" xfId="9912" xr:uid="{A3A1DBCA-A739-4490-A04C-83A37743CC60}"/>
    <cellStyle name="AF Header 1 - IBM Cognos" xfId="9908" xr:uid="{AADCE945-37FF-4E7B-825D-9711170593CC}"/>
    <cellStyle name="AF Header 2 - IBM Cognos" xfId="9909" xr:uid="{14868E96-CFA8-4A46-9590-F856E36A3390}"/>
    <cellStyle name="AF Header 3 - IBM Cognos" xfId="9910" xr:uid="{3F9A7260-6245-4812-9D62-17903F2E284F}"/>
    <cellStyle name="AF Header 4 - IBM Cognos" xfId="9913" xr:uid="{D618F6C4-6311-41D8-B9B4-C7FFD3D4C9DC}"/>
    <cellStyle name="AF Header 5 - IBM Cognos" xfId="9914" xr:uid="{D441E10B-9492-431F-9610-0F8D1110009C}"/>
    <cellStyle name="AF Header Leaf - IBM Cognos" xfId="9915" xr:uid="{75AEDE40-41FB-4297-9EE5-AC1DBB214FB6}"/>
    <cellStyle name="AF Row - IBM Cognos" xfId="9916" xr:uid="{2E654CBF-9E3A-4B35-8AE3-EFC0B1CBFC78}"/>
    <cellStyle name="AF Row 0 - IBM Cognos" xfId="9917" xr:uid="{763B52E4-836C-4554-AC02-D7EAE9B1FEBC}"/>
    <cellStyle name="AF Row 1 - IBM Cognos" xfId="9918" xr:uid="{8C98FA74-579C-41FF-96D5-A67B42DF46BE}"/>
    <cellStyle name="AF Row 2 - IBM Cognos" xfId="9919" xr:uid="{6FE462E2-31A2-4837-93BA-F2340CA5F9A9}"/>
    <cellStyle name="AF Row 3 - IBM Cognos" xfId="9920" xr:uid="{BE2B1198-79B2-4E55-AF42-88A299F7D80C}"/>
    <cellStyle name="AF Row 4 - IBM Cognos" xfId="9921" xr:uid="{B6AB1EC8-585E-4040-9F20-912C4B5F28A7}"/>
    <cellStyle name="AF Row 5 - IBM Cognos" xfId="9922" xr:uid="{F5769853-EC69-4076-9596-D3963D14A769}"/>
    <cellStyle name="AF Row Leaf - IBM Cognos" xfId="9923" xr:uid="{01109383-2022-4E55-BD8D-322465947AEF}"/>
    <cellStyle name="AF Subnm - IBM Cognos" xfId="9924" xr:uid="{C0D74927-A3B8-4273-9F53-462978B1CF8A}"/>
    <cellStyle name="AF Title - IBM Cognos" xfId="9925" xr:uid="{085B26B5-DA55-4BFB-9422-56592093EEE1}"/>
    <cellStyle name="AFE" xfId="10687" xr:uid="{E1BEB253-CDDB-4F63-BBF3-267DD2EB7FE7}"/>
    <cellStyle name="Akzent1 2" xfId="4267" xr:uid="{03C30FB5-74C0-483F-AA74-A385B7561D8E}"/>
    <cellStyle name="Akzent1 2 2" xfId="4268" xr:uid="{2332870F-D359-401E-9752-10C52AB78B93}"/>
    <cellStyle name="Akzent1 2 2 2" xfId="7783" xr:uid="{357CB9C8-3337-4492-BA8F-122C968D6A8E}"/>
    <cellStyle name="Akzent1 2 2 3" xfId="7784" xr:uid="{2B99C069-0C61-4DB8-9158-CA129C90D7AF}"/>
    <cellStyle name="Akzent2 2" xfId="4269" xr:uid="{793DDAF2-096C-421A-A9BD-1A4623043C87}"/>
    <cellStyle name="Akzent2 2 2" xfId="4270" xr:uid="{DC7749E6-BC52-40AB-91ED-85805FDEBC88}"/>
    <cellStyle name="Akzent2 2 2 2" xfId="7785" xr:uid="{93F915D1-4C26-43B8-AB51-8C7019A8F2E3}"/>
    <cellStyle name="Akzent2 2 2 3" xfId="7786" xr:uid="{FA55601D-6CB3-4254-AB42-AC1615B7F572}"/>
    <cellStyle name="Akzent3 2" xfId="4271" xr:uid="{6BC5D155-D201-4982-A86A-C174CCDF34E6}"/>
    <cellStyle name="Akzent3 2 2" xfId="4272" xr:uid="{638858B6-3AB0-4979-9AA1-66C08E3B4AF3}"/>
    <cellStyle name="Akzent3 2 2 2" xfId="7787" xr:uid="{6FDA02FF-39E2-4005-B23A-3D87A775A169}"/>
    <cellStyle name="Akzent3 2 2 3" xfId="7788" xr:uid="{87EC24A1-064A-4F5B-B84D-4494E2E4F439}"/>
    <cellStyle name="Akzent4 2" xfId="4273" xr:uid="{7845D261-0230-49E3-B85A-0BF81F2950A0}"/>
    <cellStyle name="Akzent4 2 2" xfId="4274" xr:uid="{7610556A-8C97-4578-BD02-E9A3AF2A3FAC}"/>
    <cellStyle name="Akzent4 2 2 2" xfId="7789" xr:uid="{A6705848-1A57-42EE-A9E7-3CA4FD0B5F4B}"/>
    <cellStyle name="Akzent4 2 2 3" xfId="7790" xr:uid="{E6785E00-6CDE-4107-BC2A-DBA364CE99AA}"/>
    <cellStyle name="Akzent5 2" xfId="4275" xr:uid="{8C7A456C-C6F0-4B73-85BB-FC0A9D189B3F}"/>
    <cellStyle name="Akzent5 2 2" xfId="4276" xr:uid="{A674DEB7-3E18-4EF7-9B59-ECAEE71286D3}"/>
    <cellStyle name="Akzent5 2 2 2" xfId="7791" xr:uid="{9A629F8F-9754-45AF-A5F1-88EB74F2CF58}"/>
    <cellStyle name="Akzent5 2 2 3" xfId="7792" xr:uid="{C47121C7-4011-4913-B6B0-EAADDB059716}"/>
    <cellStyle name="Akzent6 2" xfId="4277" xr:uid="{6B01E44E-243F-4E38-BB81-07179E5743AC}"/>
    <cellStyle name="Akzent6 2 2" xfId="4278" xr:uid="{46378A03-1611-4429-964F-6D99E392B3E2}"/>
    <cellStyle name="Akzent6 2 2 2" xfId="7793" xr:uid="{FEE6D1EE-C364-4205-8D8D-67F99E3124F0}"/>
    <cellStyle name="Akzent6 2 2 3" xfId="7794" xr:uid="{FA1E0405-0A48-4501-A1E8-9FFF0ABE6511}"/>
    <cellStyle name="ales" xfId="10688" xr:uid="{96F674DD-6AE9-45B2-A1C6-92C018964842}"/>
    <cellStyle name="Alternate Rows" xfId="10689" xr:uid="{D1E22D75-E28B-4A8C-BD56-DA9DDA1F5B1F}"/>
    <cellStyle name="Alternate Yellow" xfId="10690" xr:uid="{2AB534A0-DB1B-4DFB-87B8-8353A17DEB98}"/>
    <cellStyle name="Alternate Yellow 2" xfId="10691" xr:uid="{330ECAC5-6B4A-4AD2-B531-E7BB866D9A8A}"/>
    <cellStyle name="Alternate Yellow 3" xfId="10692" xr:uid="{8F4CA7A6-F423-480F-89E2-6D1CA46FDE72}"/>
    <cellStyle name="Alternate Yellow 4" xfId="10693" xr:uid="{B67095BC-A905-4373-AE0C-91A4272981C3}"/>
    <cellStyle name="Alternate Yellow 5" xfId="10694" xr:uid="{58FC169F-CCC7-4DAD-AF91-6F3EFFAEF51A}"/>
    <cellStyle name="Anlagenspiegel" xfId="10695" xr:uid="{168EA512-AF44-4FB9-A2D7-91FA1E238AB3}"/>
    <cellStyle name="args.style" xfId="4279" xr:uid="{A7AD8CAC-8F23-40E0-AD2D-E470213DE820}"/>
    <cellStyle name="Arial6Bold" xfId="10696" xr:uid="{AAF4A162-5BAE-4E43-B467-8B39E69B8FEA}"/>
    <cellStyle name="Arial8Bold" xfId="10697" xr:uid="{FEF43E6B-2172-4B54-8D48-C9D7F1995797}"/>
    <cellStyle name="Arial8Italic" xfId="10698" xr:uid="{102EB696-3BBD-4DAD-8AE7-ECFEB2B929D2}"/>
    <cellStyle name="ArialNormal" xfId="10699" xr:uid="{075D11A1-E303-4269-AE81-33038F1F4D5A}"/>
    <cellStyle name="Ausgabe 2" xfId="4280" xr:uid="{7E3AC78A-1A08-45E5-A5DF-4F8BDB396A7D}"/>
    <cellStyle name="Ausgabe 2 2" xfId="4281" xr:uid="{46304591-D3B8-4BC4-99F5-33DC92E35CB8}"/>
    <cellStyle name="Ausgabe 2 2 2" xfId="7795" xr:uid="{B2F9B419-7A7A-498A-9F7E-B09A63DEE518}"/>
    <cellStyle name="Ausgabe 2 2 3" xfId="7796"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7" xr:uid="{2ADD43E4-6D7B-4029-9042-9B080B957EBC}"/>
    <cellStyle name="Bad 2 2 4" xfId="7798" xr:uid="{BFAE110E-D079-4A50-A5BF-608F995A8445}"/>
    <cellStyle name="Bad 2 2 5" xfId="10700" xr:uid="{8ED0B156-42F2-433C-980A-93909F9B7AF5}"/>
    <cellStyle name="Bad 2 3" xfId="4286" xr:uid="{5514DF73-3FC7-4B65-A7AB-401646ECB1C3}"/>
    <cellStyle name="Bad 2 3 2" xfId="7799" xr:uid="{0BA04D5B-C5D8-45A8-B6E2-D3D38FCAF520}"/>
    <cellStyle name="Bad 2 3 3" xfId="7800" xr:uid="{1D339AA0-3A56-413B-B412-CDC328161845}"/>
    <cellStyle name="Bad 2 4" xfId="4287" xr:uid="{EC3B653E-70F1-41CA-9DF1-4BBC12C35391}"/>
    <cellStyle name="Bad 2 4 2" xfId="7801" xr:uid="{E65E965E-F39A-4278-98DB-F77BB7DF3B98}"/>
    <cellStyle name="Bad 2 4 3" xfId="7802" xr:uid="{005AFACB-4793-48F0-B6E7-6D779F6BB87B}"/>
    <cellStyle name="Bad 2 5" xfId="4288" xr:uid="{16E49E68-50DB-4A81-AF19-A8DE7B77C6BA}"/>
    <cellStyle name="Bad 2 5 2" xfId="7803" xr:uid="{5D03CBF7-1656-4E56-B12F-40636C43C5D8}"/>
    <cellStyle name="Bad 2 5 3" xfId="7804" xr:uid="{47796A4A-8394-49C0-8403-1E191B580CD9}"/>
    <cellStyle name="Bad 2 6" xfId="7805" xr:uid="{83B49A82-06E8-43F9-8D90-E414E892DC66}"/>
    <cellStyle name="Bad 2 7" xfId="7806" xr:uid="{23054BC9-5B55-4A4F-9605-6E6835032EEE}"/>
    <cellStyle name="Bad 3" xfId="4289" xr:uid="{76A7F0AD-62D1-49F6-AAF7-59A5E012C039}"/>
    <cellStyle name="Bad 3 2" xfId="7807" xr:uid="{E761A72E-049C-43CA-9A64-AB95A267855E}"/>
    <cellStyle name="Bad 3 3" xfId="7808" xr:uid="{71694993-1D9F-4BF2-9A94-193632CF26D6}"/>
    <cellStyle name="Bad 3 4" xfId="10701" xr:uid="{6AEAF617-5D35-4EDB-9333-C8285544B1D7}"/>
    <cellStyle name="Bad 4" xfId="4290" xr:uid="{84CE7A9F-F976-49DC-9424-8CF1A3716AE6}"/>
    <cellStyle name="Bad 4 2" xfId="7809" xr:uid="{0019BAC7-51C0-4D83-9286-CB9E38CAD65E}"/>
    <cellStyle name="Bad 4 3" xfId="7810"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and 2 2" xfId="10702" xr:uid="{D7396A51-63E3-490F-85C7-57866119CE48}"/>
    <cellStyle name="Band 2 2 2" xfId="10703" xr:uid="{F8D24FE8-1CBB-40F2-92E8-0FD50A86EC8D}"/>
    <cellStyle name="Band 2 3" xfId="10704" xr:uid="{7BBD3831-6905-4172-AA47-D2999BDB5C7E}"/>
    <cellStyle name="Band 2 3 2" xfId="10705" xr:uid="{557F037E-7DC3-4175-BA16-CA26C9ADAE0C}"/>
    <cellStyle name="Band 2 4" xfId="10706" xr:uid="{14099C21-FE58-451F-9688-CA902250F827}"/>
    <cellStyle name="bande vert/tab rose" xfId="10707" xr:uid="{FF2E732D-1833-4B0F-98A3-57E7B7589C06}"/>
    <cellStyle name="BC_flexible" xfId="10708" xr:uid="{8D10341B-922C-447F-A3B7-FA5CA7D51660}"/>
    <cellStyle name="Berechnung 2" xfId="4295" xr:uid="{56652E30-179C-472E-B026-32E8E7D792FA}"/>
    <cellStyle name="Berechnung 2 2" xfId="4296" xr:uid="{9A874683-694D-422A-A530-357E2382AFC5}"/>
    <cellStyle name="Berechnung 2 2 2" xfId="7811" xr:uid="{A421765E-8558-43C2-B008-12A65CDC61F5}"/>
    <cellStyle name="Berechnung 2 2 3" xfId="7812" xr:uid="{4C9CA6DD-E6C8-498E-8250-B4036D7E0077}"/>
    <cellStyle name="Bevitel" xfId="10709" xr:uid="{4B64B43B-1D71-4C27-B086-45A495824DC9}"/>
    <cellStyle name="Blue" xfId="4297" xr:uid="{0CD77A23-01DE-4AD5-BE58-6D9125180318}"/>
    <cellStyle name="bn" xfId="4298" xr:uid="{9EBD50FF-7101-429B-A7D4-406FF42493EA}"/>
    <cellStyle name="BvDAddIn_Currency" xfId="10710" xr:uid="{9AD20653-F68B-4AD5-ADDE-58B9C9470EC8}"/>
    <cellStyle name="c" xfId="4299" xr:uid="{C5BE8A5C-EB60-4D7C-911A-772E141DA42A}"/>
    <cellStyle name="C01_BP 2002" xfId="10711" xr:uid="{CD755BAE-0C54-4960-A4B6-BA9027CE22B4}"/>
    <cellStyle name="C02_Col heads black" xfId="10712" xr:uid="{15BC0D8D-01D6-4C5D-9C93-0E09770DDA84}"/>
    <cellStyle name="C03_Col head general" xfId="10713" xr:uid="{663578C8-0780-4DE4-AF53-08913D39741F}"/>
    <cellStyle name="C03a_$ million" xfId="10714" xr:uid="{5D328907-315F-4628-92FD-A1C693218750}"/>
    <cellStyle name="C04_ Col heads lt green" xfId="10715" xr:uid="{B271CBF0-D3B2-4D50-97E4-4FC2B0D5559C}"/>
    <cellStyle name="C05_$_Million" xfId="10716" xr:uid="{17986077-ED84-4A4E-9FA5-C5D232E39F0D}"/>
    <cellStyle name="C05a_Parent Current col head" xfId="10717" xr:uid="{77C1D0CF-907E-40A7-AE68-D300B15384F3}"/>
    <cellStyle name="C06_Footnotes grey" xfId="10718" xr:uid="{406CDC7B-998C-4554-B22C-016523CC91E0}"/>
    <cellStyle name="C06a_Parent Previous col head" xfId="10719" xr:uid="{79AEB60C-24D9-4889-8BAA-7B95F6D41D76}"/>
    <cellStyle name="C07_Group/Parent col heads" xfId="10720" xr:uid="{6FDD63D7-10BC-4797-B356-3E9AB4432795}"/>
    <cellStyle name="C07a_Parent col heads" xfId="10721" xr:uid="{7A9E4669-6F44-4B3B-B726-0D996FEAFD4F}"/>
    <cellStyle name="C08_ Figs Black" xfId="10722" xr:uid="{4D830838-9CFB-4266-9E98-85B1C463B654}"/>
    <cellStyle name="C09_ Figs Dk Green" xfId="10723" xr:uid="{CBD658FA-881B-4E3E-B1D1-4D3D3B552CC0}"/>
    <cellStyle name="C10_ Figs Lt Green" xfId="10724" xr:uid="{E4AE4182-DE0B-4D09-8566-49D92173235B}"/>
    <cellStyle name="C11_ Figs Dk Green Bold" xfId="10725" xr:uid="{20BFFF13-BD85-4A2F-983A-A9EA070175D0}"/>
    <cellStyle name="C12_Annotation" xfId="10726" xr:uid="{B78D319B-9D27-4C8B-AE50-710327C6E33B}"/>
    <cellStyle name="C13_2001 Figs 1 decimals" xfId="10727" xr:uid="{88A9BDE5-074A-4299-9C88-702C3077808D}"/>
    <cellStyle name="C14_2001 Figs 2 decimals Green" xfId="10728" xr:uid="{230EEB0C-B39A-40B2-99A1-998B3836A795}"/>
    <cellStyle name="C14a_Current Year Figs 2 dec" xfId="10729" xr:uid="{BAEF3247-35B7-475B-938D-9B1EAB393243}"/>
    <cellStyle name="C14b_Current Year Figs 3 dec" xfId="10730" xr:uid="{E589AC59-2628-4D49-BF9A-FD8F5146F595}"/>
    <cellStyle name="C14c_Current year %" xfId="10731" xr:uid="{721B33C8-760B-4026-9FCF-676EC9A78A50}"/>
    <cellStyle name="C14d_Current Year Figs 1 dec" xfId="10732" xr:uid="{A748886B-EB2D-48F5-8E2B-12379514170A}"/>
    <cellStyle name="C14e_Current year (%)" xfId="10733" xr:uid="{407C9CB9-8E44-4E67-9CA7-A4CCDB71CC3F}"/>
    <cellStyle name="C15_Main text Bold Black" xfId="10734" xr:uid="{10675FFE-F14C-48D4-9799-E301E26ADE49}"/>
    <cellStyle name="C15a_Previous year figs 2 dec" xfId="10735" xr:uid="{3AA9A9EE-5323-4685-BAD9-EDD677A13893}"/>
    <cellStyle name="C15b_Prevoius Year Figs 3 dec" xfId="10736" xr:uid="{2FB0EA02-3001-41AA-AAA4-E88269562E41}"/>
    <cellStyle name="C15c_Previous year %" xfId="10737" xr:uid="{EEDD156D-0C02-438E-B263-26AE9C436A0E}"/>
    <cellStyle name="C15d_Previous Year Figs 1 dec" xfId="10738" xr:uid="{E975A0A5-E9BB-40E4-89AB-7650C15DAB07}"/>
    <cellStyle name="C15e__Previous year (%)" xfId="10739" xr:uid="{D2AB6A4F-2E58-4350-AA01-D3EDE99CEFBF}"/>
    <cellStyle name="C16_2001 Figs 2 dec Black Bold" xfId="10740" xr:uid="{8B9829B4-81E5-469F-AF86-A11C6692AF79}"/>
    <cellStyle name="C17_2001 percent" xfId="10741" xr:uid="{F9E65E53-15BB-4EAB-BCAD-78973B8F41EB}"/>
    <cellStyle name="C18_2002 percent" xfId="10742" xr:uid="{ABE9B6E1-8D28-4C76-A160-EA5E6F2F6A73}"/>
    <cellStyle name="C19_Regular figs" xfId="10743" xr:uid="{35164D7C-1597-4E69-B4C6-E525C9307B09}"/>
    <cellStyle name="C20_Figs Percent Dk Green" xfId="10744" xr:uid="{2C4FB8E0-DE9E-407C-8CC8-B8B923399FE3}"/>
    <cellStyle name="C21_Figs Percent Lt Green" xfId="10745" xr:uid="{DAA911A8-84F1-465F-8C03-6446450B814B}"/>
    <cellStyle name="C22_Folio text Lt Green" xfId="10746" xr:uid="{4F93C61A-9B46-4E6E-B6AA-1C0546F63998}"/>
    <cellStyle name="C23_Folio text Lt Green Right" xfId="10747" xr:uid="{8CC2C30E-4440-4D5B-825F-E8062660D61B}"/>
    <cellStyle name="C24_Grey text" xfId="10748" xr:uid="{A4691477-7B45-4CB9-9016-94F6193BD33F}"/>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6" xr:uid="{30026730-AE53-4476-8E84-2E29E3D1EC6C}"/>
    <cellStyle name="Calculated Column Name - IBM Cognos" xfId="9927" xr:uid="{E70218AA-1D99-408E-BE56-993F9F6411AF}"/>
    <cellStyle name="Calculated Row - IBM Cognos" xfId="9928" xr:uid="{D45EBD5D-2F07-4059-AD22-B925907DBBB2}"/>
    <cellStyle name="Calculated Row Name - IBM Cognos" xfId="9929"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2 2" xfId="10749" xr:uid="{58922649-567F-4C20-A49B-B5D1F471FC3F}"/>
    <cellStyle name="Calculation 2 2 3" xfId="7813" xr:uid="{FF8D5115-1DD4-4FBB-90A0-2B36C8A6DFE0}"/>
    <cellStyle name="Calculation 2 2 4" xfId="7814" xr:uid="{BB736CED-4DCF-452A-85E7-75582A5B0342}"/>
    <cellStyle name="Calculation 2 3" xfId="4311" xr:uid="{07B635BB-A88D-4494-B696-7CE5D106C09D}"/>
    <cellStyle name="Calculation 2 3 2" xfId="7815" xr:uid="{F1CDF796-4F7E-4FFC-A820-0CE89928B851}"/>
    <cellStyle name="Calculation 2 3 3" xfId="7816" xr:uid="{F3B184D2-6680-412C-854F-2C132C7C7B16}"/>
    <cellStyle name="Calculation 2 3 4" xfId="10750" xr:uid="{D10A5681-6800-449A-889C-ED3560F26251}"/>
    <cellStyle name="Calculation 2 4" xfId="4312" xr:uid="{725D5E05-B728-40C0-A756-608AA09F6FC7}"/>
    <cellStyle name="Calculation 2 4 2" xfId="7817" xr:uid="{197FE89D-F3A2-4ADA-86B2-F9BFF179FCBF}"/>
    <cellStyle name="Calculation 2 4 3" xfId="7818" xr:uid="{D2F5FB78-24BC-4BE9-B85D-3FC107C70D91}"/>
    <cellStyle name="Calculation 2 4 4" xfId="10751" xr:uid="{7D790C30-7BE8-476C-8A00-C368CDD31168}"/>
    <cellStyle name="Calculation 2 5" xfId="4313" xr:uid="{AF1A6E13-AC9E-44D0-B08A-A306A19F672A}"/>
    <cellStyle name="Calculation 2 5 2" xfId="7819" xr:uid="{7D18D134-510D-462B-96D1-DA9555A03B31}"/>
    <cellStyle name="Calculation 2 5 3" xfId="7820" xr:uid="{EA4E2C62-1568-4351-8C4A-6D5F9C8F9F18}"/>
    <cellStyle name="Calculation 2 6" xfId="7821" xr:uid="{35658517-D88E-4719-97ED-4B89E30C1F99}"/>
    <cellStyle name="Calculation 2 7" xfId="7822" xr:uid="{A8C47E71-CFF3-41E5-BEB8-AD6C53532A01}"/>
    <cellStyle name="Calculation 3" xfId="4314" xr:uid="{C7C84A15-6520-4799-A0F5-6AA051B4813D}"/>
    <cellStyle name="Calculation 3 2" xfId="7823" xr:uid="{A4A68B3B-D900-443F-A3BB-6F070BA85B95}"/>
    <cellStyle name="Calculation 3 3" xfId="7824" xr:uid="{B9CBC7DF-12F1-482D-B961-29F1CC82CB38}"/>
    <cellStyle name="Calculation 4" xfId="4315" xr:uid="{B0B733FB-5E3A-49B5-83B2-E34A2C88B2CD}"/>
    <cellStyle name="Calculation 4 2" xfId="7825" xr:uid="{E2389390-946F-443F-89AC-C88CB9E5F404}"/>
    <cellStyle name="Calculation 4 3" xfId="7826" xr:uid="{A3E79C83-7E6F-4DFF-875A-648CC25AF0FE}"/>
    <cellStyle name="Calculation 4 3 2" xfId="10752" xr:uid="{F9D30F7E-34DF-47B8-8F37-377181D33C4D}"/>
    <cellStyle name="Calculation 5" xfId="4316" xr:uid="{2F22A4C5-C487-4CBB-AD14-9B1D7D5692E1}"/>
    <cellStyle name="Calculation 5 2" xfId="10753" xr:uid="{6FA8D9E5-69FE-43B9-B888-46D42936A99A}"/>
    <cellStyle name="Calculation 6" xfId="4317" xr:uid="{65C19162-872D-4F8F-A44D-FD4A3B4D20DC}"/>
    <cellStyle name="Cash Flow Statement" xfId="10754" xr:uid="{B8892E45-CA25-471B-BCE6-DAF16B662CAD}"/>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7" xr:uid="{99947039-399F-40DC-A684-6D5684672908}"/>
    <cellStyle name="Check Cell 2 2 4" xfId="7828" xr:uid="{5C22A51E-9909-4215-877E-27164453E1A0}"/>
    <cellStyle name="Check Cell 2 2 5" xfId="10755" xr:uid="{3CC57DAE-40CA-4B79-AA38-FA1454DC10D3}"/>
    <cellStyle name="Check Cell 2 3" xfId="4322" xr:uid="{AC7EFC6A-2905-4032-B1D1-9242B4106F52}"/>
    <cellStyle name="Check Cell 2 3 2" xfId="7829" xr:uid="{5DEC8B40-8BEC-4477-A700-C2A677CE4D40}"/>
    <cellStyle name="Check Cell 2 3 3" xfId="7830" xr:uid="{F196B5F5-2D97-4969-86E4-F994A315EDFC}"/>
    <cellStyle name="Check Cell 2 4" xfId="4323" xr:uid="{257890BD-4D25-49D0-949F-E4291699B853}"/>
    <cellStyle name="Check Cell 2 4 2" xfId="7831" xr:uid="{0A1D5C86-27A7-46F1-83F4-B0479C73290B}"/>
    <cellStyle name="Check Cell 2 4 3" xfId="7832" xr:uid="{428FAB1C-87FE-4C52-B6C7-A5D98561BAA1}"/>
    <cellStyle name="Check Cell 2 5" xfId="4324" xr:uid="{89F5EB45-0ACA-49D3-BDBD-324C45912C22}"/>
    <cellStyle name="Check Cell 2 5 2" xfId="7833" xr:uid="{A25A51CF-57D2-481A-88EB-394E6CE33861}"/>
    <cellStyle name="Check Cell 2 5 3" xfId="7834" xr:uid="{DB3EB6EE-F27E-41CF-8818-F4B92E17322D}"/>
    <cellStyle name="Check Cell 2 6" xfId="7835" xr:uid="{83BEF891-2B33-45A7-8088-028624EB54BF}"/>
    <cellStyle name="Check Cell 2 7" xfId="7836" xr:uid="{06D9E5D4-D730-4774-BEB9-B57FD2B43933}"/>
    <cellStyle name="Check Cell 3" xfId="4325" xr:uid="{5FFD8EAB-B992-4CE8-8E3B-CFDCF8F954FE}"/>
    <cellStyle name="Check Cell 3 2" xfId="7837" xr:uid="{8C76DD8C-F4E9-4FD6-9A80-FA6F127682F3}"/>
    <cellStyle name="Check Cell 3 3" xfId="7838" xr:uid="{9AFF124C-DB42-4D42-AD08-2AB292399663}"/>
    <cellStyle name="Check Cell 4" xfId="4326" xr:uid="{C4D2E781-0764-4388-B8B1-A51D40BD646F}"/>
    <cellStyle name="Check Cell 4 2" xfId="7839" xr:uid="{D222B278-0F3E-4213-83D6-BB42A7E43439}"/>
    <cellStyle name="Check Cell 4 3" xfId="7840" xr:uid="{20CAAF38-C6BA-42BC-B5DA-DA776264C944}"/>
    <cellStyle name="Check Cell 5" xfId="4327" xr:uid="{D56C4E40-A46B-4841-81B2-D2ADEAFAE0F1}"/>
    <cellStyle name="Check Cell 6" xfId="4328" xr:uid="{C77A1A57-E584-49AA-87DB-E220EE9B1413}"/>
    <cellStyle name="Cím" xfId="10756" xr:uid="{14A60D01-84BE-4ECC-A5EA-D2DFA4E008EC}"/>
    <cellStyle name="Címsor 1" xfId="10757" xr:uid="{21412665-7AD6-4F04-8A6D-2345402FF622}"/>
    <cellStyle name="Címsor 2" xfId="10758" xr:uid="{35E5E8D9-2CB4-4343-B70B-57A678343EB6}"/>
    <cellStyle name="Címsor 3" xfId="10759" xr:uid="{E48DA5D9-55FD-4D9C-BC6B-4186CBCEA8F9}"/>
    <cellStyle name="Címsor 4" xfId="10760" xr:uid="{FD27D90F-ECFA-4909-8202-F4FEE0C8AF8D}"/>
    <cellStyle name="Column Name - IBM Cognos" xfId="9930" xr:uid="{CD525109-7FDF-4E3F-8EE9-092D3CBF3491}"/>
    <cellStyle name="Column Template - IBM Cognos" xfId="9931"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1" xr:uid="{B79B6B9E-8402-4659-83B9-57F011B0B9E8}"/>
    <cellStyle name="Comma [0] 2 2 3" xfId="7842" xr:uid="{D2F44C32-E4F2-4C69-8832-87AB13BB87F3}"/>
    <cellStyle name="Comma [0] 2 2 4" xfId="12629" xr:uid="{B28AE712-6AE9-4052-B2AD-87A9A741E70E}"/>
    <cellStyle name="Comma [0] 2 3" xfId="7843" xr:uid="{110DF00A-D77F-4756-A058-FBD8AE557AD9}"/>
    <cellStyle name="Comma [0] 2 4" xfId="7844" xr:uid="{A814AC26-33E4-4DA3-8DA5-5DB8F6950E7D}"/>
    <cellStyle name="Comma [0] 2 5" xfId="12628" xr:uid="{7213085B-FF46-47A4-BFCE-D01E3F384304}"/>
    <cellStyle name="Comma [0] 3" xfId="4333" xr:uid="{FC5F9369-6683-47F9-83D2-6D91D8334668}"/>
    <cellStyle name="Comma [0] 3 2" xfId="4334" xr:uid="{8BB4B74B-D192-449A-90FF-EA7CF8BD68BC}"/>
    <cellStyle name="Comma [0] 3 2 2" xfId="7845" xr:uid="{CA39AD65-9888-4AE2-954F-B1B02563907D}"/>
    <cellStyle name="Comma [0] 3 2 3" xfId="7846" xr:uid="{41D32D32-4ED2-4BE6-A0B3-2E4554D6011D}"/>
    <cellStyle name="Comma [0] 3 2 4" xfId="12631" xr:uid="{67B0B760-9AF9-4945-B74F-292C0E15583C}"/>
    <cellStyle name="Comma [0] 3 3" xfId="7847" xr:uid="{70306B2C-77A4-4A94-921B-B1EF9040DB04}"/>
    <cellStyle name="Comma [0] 3 4" xfId="7848" xr:uid="{5A16124D-89F7-46A8-B16B-6AC5719F4BD1}"/>
    <cellStyle name="Comma [0] 3 5" xfId="12630" xr:uid="{1D45BF1F-5848-4AB3-A578-FD13E0DBDFDB}"/>
    <cellStyle name="Comma [00]" xfId="4335" xr:uid="{4A14EC41-3DF4-47A7-A570-CF71D4FD4A54}"/>
    <cellStyle name="Comma [2]" xfId="10761" xr:uid="{F7FFD50D-2031-4503-81AF-A963FEFA2622}"/>
    <cellStyle name="Comma [-6]" xfId="4336" xr:uid="{FA9E8D3A-0755-4377-B0BC-B16ABDBE81D2}"/>
    <cellStyle name="Comma [-6] 2" xfId="4337" xr:uid="{65A46706-3442-4FDE-8288-DB1A4325C6C6}"/>
    <cellStyle name="Comma [-6] 2 2" xfId="4338" xr:uid="{F42E94B3-C0D8-4490-8FB2-48A7A78A471E}"/>
    <cellStyle name="Comma [-6] 2 2 2" xfId="7849" xr:uid="{2C41C1A5-9177-465D-8FFA-BB5676E50B7A}"/>
    <cellStyle name="Comma [-6] 2 2 3" xfId="7850"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1" xr:uid="{46009EC7-9EEA-41AE-9204-D13DAF0DE1C5}"/>
    <cellStyle name="Comma [-9] 2 2 3" xfId="7852"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10" xfId="12632" xr:uid="{C8DC3113-F9C3-4338-9BA8-49388DA18724}"/>
    <cellStyle name="Comma 10 2" xfId="4351" xr:uid="{429881C8-6991-4A11-903E-E3FBC9A4F2F3}"/>
    <cellStyle name="Comma 10 2 2" xfId="4352" xr:uid="{4839C955-37CB-41F7-8A88-C9A40B9E87D3}"/>
    <cellStyle name="Comma 10 2 2 2" xfId="7853" xr:uid="{02B107CF-98CB-4A95-98C9-A608F4D33EA7}"/>
    <cellStyle name="Comma 10 2 2 3" xfId="7854" xr:uid="{292C86AB-AAD1-40BC-B616-192556DB15EB}"/>
    <cellStyle name="Comma 10 2 2 4" xfId="12634" xr:uid="{97113C11-7BA7-4B88-89CC-EE1F91DB34F5}"/>
    <cellStyle name="Comma 10 2 3" xfId="4353" xr:uid="{5CFA4B10-1A90-4F5A-AE2E-0844FF0AE806}"/>
    <cellStyle name="Comma 10 2 3 2" xfId="7855" xr:uid="{74AF241D-48DC-4D3D-BD39-4F5E1AD47D35}"/>
    <cellStyle name="Comma 10 2 3 3" xfId="7856" xr:uid="{F9CD2BF3-F320-47B3-8119-3B7BC62E1402}"/>
    <cellStyle name="Comma 10 2 3 4" xfId="12635" xr:uid="{1E7782FC-3C45-4DF5-A2B3-777B8B8C925A}"/>
    <cellStyle name="Comma 10 2 4" xfId="7857" xr:uid="{0BB12245-6370-4359-9F72-B1E5E48D8351}"/>
    <cellStyle name="Comma 10 2 5" xfId="7858" xr:uid="{55A07C44-8F50-4591-869C-006E2ACC821F}"/>
    <cellStyle name="Comma 10 2 6" xfId="10762" xr:uid="{A7503519-0E5A-4F6F-A52B-FA7A82052A20}"/>
    <cellStyle name="Comma 10 2 7" xfId="12633" xr:uid="{1B60C845-02D7-47F8-A4B0-0A79CC807E34}"/>
    <cellStyle name="Comma 10 3" xfId="4354" xr:uid="{E7646F69-649E-439D-B732-C14F55646E7E}"/>
    <cellStyle name="Comma 10 3 2" xfId="4355" xr:uid="{14A5F462-C7B9-4FA3-954B-43F6598B82C9}"/>
    <cellStyle name="Comma 10 3 2 2" xfId="7859" xr:uid="{A1046069-E1AB-47B8-92F1-EA4683683685}"/>
    <cellStyle name="Comma 10 3 2 3" xfId="7860" xr:uid="{BED8D2E2-2135-4FA5-AD16-B40D998D4DDA}"/>
    <cellStyle name="Comma 10 3 2 4" xfId="12637" xr:uid="{3C084586-0E9B-4ED4-8D21-5584A47F6FF9}"/>
    <cellStyle name="Comma 10 3 3" xfId="7861" xr:uid="{BEA7DF79-4705-4022-9551-FD096EB53A88}"/>
    <cellStyle name="Comma 10 3 4" xfId="7862" xr:uid="{211104E7-67E6-4FDA-91D6-5412B6417667}"/>
    <cellStyle name="Comma 10 3 5" xfId="10763" xr:uid="{9C8F0D39-F17F-4A65-85C9-4331514D930D}"/>
    <cellStyle name="Comma 10 3 6" xfId="12636" xr:uid="{F8B26AAA-9E4A-428D-B630-761AAA8743BD}"/>
    <cellStyle name="Comma 10 4" xfId="4356" xr:uid="{C6FF684B-4437-4967-822D-C3DDDC318F37}"/>
    <cellStyle name="Comma 10 4 2" xfId="4357" xr:uid="{8190EA5D-B192-4B27-9D2F-4119D75BD2AC}"/>
    <cellStyle name="Comma 10 4 2 2" xfId="7863" xr:uid="{558EDF46-70A6-4440-8CE9-E2610357CA66}"/>
    <cellStyle name="Comma 10 4 2 3" xfId="7864" xr:uid="{0A09695A-1207-428F-9A07-59BD703EBAF4}"/>
    <cellStyle name="Comma 10 4 2 4" xfId="12639" xr:uid="{16DADC53-D362-425C-94BC-B7CC616BE08F}"/>
    <cellStyle name="Comma 10 4 3" xfId="7865" xr:uid="{5E1BF0C8-AECD-4BFD-9FC2-648D34DD40B8}"/>
    <cellStyle name="Comma 10 4 4" xfId="7866" xr:uid="{88539BB2-C1B6-4444-840F-453A5F06BDB9}"/>
    <cellStyle name="Comma 10 4 5" xfId="12638" xr:uid="{8216CAD4-5798-4B14-BF7C-CF207D4AF0E9}"/>
    <cellStyle name="Comma 10 5" xfId="4358" xr:uid="{15A1350C-536F-4ED9-8671-0CFB9E2EE613}"/>
    <cellStyle name="Comma 10 5 2" xfId="4359" xr:uid="{862F0592-D6A9-4809-BB19-F7914BA7DB4E}"/>
    <cellStyle name="Comma 10 5 2 2" xfId="7867" xr:uid="{ABBC6464-214F-4026-9F08-A2013D73DF80}"/>
    <cellStyle name="Comma 10 5 2 3" xfId="7868" xr:uid="{57DDD680-270E-4B47-A663-6424F5EF3F5E}"/>
    <cellStyle name="Comma 10 5 2 4" xfId="12641" xr:uid="{82C4B4D6-E78B-4E6E-B375-F9CF5ED6E3B5}"/>
    <cellStyle name="Comma 10 5 3" xfId="7869" xr:uid="{3C313EE7-40A3-4038-A372-739E621D2DCA}"/>
    <cellStyle name="Comma 10 5 4" xfId="7870" xr:uid="{7A171576-CA85-48A7-8144-CB0E17143D2A}"/>
    <cellStyle name="Comma 10 5 5" xfId="12640" xr:uid="{9F831BBD-EDC3-491A-AD40-0B8B66880D04}"/>
    <cellStyle name="Comma 10 6" xfId="4360" xr:uid="{83B09662-9929-4773-A9FF-22821FC404A7}"/>
    <cellStyle name="Comma 10 6 2" xfId="4361" xr:uid="{3AD5629B-8787-4A5F-A3FD-1F410E0B9B70}"/>
    <cellStyle name="Comma 10 6 2 2" xfId="7871" xr:uid="{BAC085EF-42EE-439D-AEEE-EE9A6F026C25}"/>
    <cellStyle name="Comma 10 6 2 3" xfId="7872" xr:uid="{21D50338-21BC-4CAD-92F2-C18D1FB357E6}"/>
    <cellStyle name="Comma 10 6 2 4" xfId="12643" xr:uid="{4C66F9F6-B536-487A-A58E-4B665F821490}"/>
    <cellStyle name="Comma 10 6 3" xfId="7873" xr:uid="{81B5938D-45A8-44E4-99E7-6C0ACB4B989B}"/>
    <cellStyle name="Comma 10 6 4" xfId="7874" xr:uid="{4EDC83EF-CD0D-4DBB-B1F9-AF8A62856BEC}"/>
    <cellStyle name="Comma 10 6 5" xfId="12642" xr:uid="{26DC53C6-360C-4729-9C78-DB753634BEFB}"/>
    <cellStyle name="Comma 10 7" xfId="4362" xr:uid="{28720C3D-F2C3-42A8-9458-01DCE230A369}"/>
    <cellStyle name="Comma 10 7 2" xfId="7875" xr:uid="{005A30FE-8BB5-40A1-8630-636F5BFACA77}"/>
    <cellStyle name="Comma 10 7 3" xfId="7876" xr:uid="{D01088AB-B2F8-4216-9416-622472B5ACC7}"/>
    <cellStyle name="Comma 10 7 4" xfId="12644" xr:uid="{B28C3773-B04A-42CE-ACF0-A7785CD5A0A2}"/>
    <cellStyle name="Comma 10 8" xfId="7877" xr:uid="{823C6B2C-A7EA-482A-9F00-C55282945749}"/>
    <cellStyle name="Comma 10 9" xfId="7878"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79" xr:uid="{988317E7-5F9C-402C-A8AF-C3A25E2BCF06}"/>
    <cellStyle name="Comma 100 2 2 3" xfId="7880" xr:uid="{570061DD-767A-4A15-98DB-56309FEDFD69}"/>
    <cellStyle name="Comma 100 2 2 4" xfId="12647" xr:uid="{83C7D9C4-352C-4B7E-AB5D-27A05A1BE236}"/>
    <cellStyle name="Comma 100 2 3" xfId="7881" xr:uid="{F5560BB2-EE04-4849-A189-8CEA8E132B90}"/>
    <cellStyle name="Comma 100 2 4" xfId="7882" xr:uid="{F2920108-30EF-4839-8B93-A49F8C5573CF}"/>
    <cellStyle name="Comma 100 2 5" xfId="12646" xr:uid="{CF1D0085-DABD-43CC-85E3-D9E4DB530351}"/>
    <cellStyle name="Comma 100 3" xfId="4366" xr:uid="{BDD45CCB-BE39-4B1E-A017-29873AE4EC38}"/>
    <cellStyle name="Comma 100 3 2" xfId="7883" xr:uid="{58FB4204-C6D5-43D9-92AA-E3A90648A482}"/>
    <cellStyle name="Comma 100 3 3" xfId="7884" xr:uid="{FF4C6133-AD48-4EA8-B123-C40E6F54F1F6}"/>
    <cellStyle name="Comma 100 3 4" xfId="12648" xr:uid="{BDCC8E2F-68D0-4366-B510-6165B3650A59}"/>
    <cellStyle name="Comma 100 4" xfId="7885" xr:uid="{21819DE1-7262-45C1-82DE-80AF352E6A8F}"/>
    <cellStyle name="Comma 100 5" xfId="7886" xr:uid="{1115ACE6-7E05-49DA-900C-C8934BC6D52C}"/>
    <cellStyle name="Comma 100 6" xfId="12645" xr:uid="{110B1B8E-2582-4EF3-B81C-55E19A99E873}"/>
    <cellStyle name="Comma 101" xfId="4367" xr:uid="{2897B3A8-523A-407A-8D2C-5B7DD8A8C803}"/>
    <cellStyle name="Comma 101 2" xfId="4368" xr:uid="{87EC0034-A9F5-44EF-BEC2-79D7DA48BD17}"/>
    <cellStyle name="Comma 101 2 2" xfId="4369" xr:uid="{E9AF9B83-637F-4266-8C6D-E09725DA6F2C}"/>
    <cellStyle name="Comma 101 2 2 2" xfId="7887" xr:uid="{E79D7377-6541-4D1D-AC2E-B9B09001E0BE}"/>
    <cellStyle name="Comma 101 2 2 3" xfId="7888" xr:uid="{7148368A-0C70-4853-AE88-0C94B6EE2FE5}"/>
    <cellStyle name="Comma 101 2 2 4" xfId="12651" xr:uid="{BEBE8361-A2CB-4AE8-991D-B4492C3F7C12}"/>
    <cellStyle name="Comma 101 2 3" xfId="7889" xr:uid="{A45CDC6A-EBBD-400D-AB28-84E45E0661FC}"/>
    <cellStyle name="Comma 101 2 4" xfId="7890" xr:uid="{6A665C3E-ED03-4942-A978-CEB2D2A0D8C3}"/>
    <cellStyle name="Comma 101 2 5" xfId="12650" xr:uid="{1E34F444-F606-4DE6-B016-9D958E2F2DC7}"/>
    <cellStyle name="Comma 101 3" xfId="4370" xr:uid="{B4BEA911-8A6D-43C5-A549-FC4494B22BB1}"/>
    <cellStyle name="Comma 101 3 2" xfId="7891" xr:uid="{343F5462-F683-40B3-BFB7-FA69D52C061D}"/>
    <cellStyle name="Comma 101 3 3" xfId="7892" xr:uid="{3886F76C-CD5A-4411-85C2-77A8EB23CFB2}"/>
    <cellStyle name="Comma 101 3 4" xfId="12652" xr:uid="{363B27FE-3428-4E83-B78C-BAFD56CB134D}"/>
    <cellStyle name="Comma 101 4" xfId="7893" xr:uid="{096539EB-AEC1-4E23-BFB9-1B577E5CF305}"/>
    <cellStyle name="Comma 101 5" xfId="7894" xr:uid="{57560D79-AD37-4423-978C-56F85116C2EF}"/>
    <cellStyle name="Comma 101 6" xfId="12649" xr:uid="{1C1D9576-92FC-441B-BF1C-9B37165977A0}"/>
    <cellStyle name="Comma 102" xfId="4371" xr:uid="{E6CC61BE-A237-436E-8986-C3DC2C083E64}"/>
    <cellStyle name="Comma 102 2" xfId="4372" xr:uid="{5E3A844F-7BA4-4867-AF14-B2ED55D9FE31}"/>
    <cellStyle name="Comma 102 2 2" xfId="7895" xr:uid="{70428E0E-AB46-4EB3-816E-7B3D4BF2414C}"/>
    <cellStyle name="Comma 102 2 3" xfId="7896" xr:uid="{492807E5-BF1D-4F7C-A1A0-B5894FB1EC27}"/>
    <cellStyle name="Comma 102 2 4" xfId="12654" xr:uid="{41D54DA8-E6BC-434C-B57D-72ACE090085F}"/>
    <cellStyle name="Comma 102 3" xfId="7897" xr:uid="{DAFEE78F-80CA-4CC2-B328-5F6E06C16D6D}"/>
    <cellStyle name="Comma 102 4" xfId="7898" xr:uid="{1BBFCC6B-37B3-4337-96C5-A419B441C79C}"/>
    <cellStyle name="Comma 102 5" xfId="12653" xr:uid="{AD49EE91-C3E6-440C-BD34-3122B4421E83}"/>
    <cellStyle name="Comma 103" xfId="4373" xr:uid="{7FD3289A-87AE-4C5E-A29E-BCD9B95DD037}"/>
    <cellStyle name="Comma 103 2" xfId="4374" xr:uid="{E12EA81F-594E-4318-BFC1-795E6266527D}"/>
    <cellStyle name="Comma 103 2 2" xfId="7899" xr:uid="{D7F090BC-5B95-4D7D-980C-1ECB93FB42FF}"/>
    <cellStyle name="Comma 103 2 3" xfId="7900" xr:uid="{235677D2-B249-409F-BA4D-739EC4DD92A6}"/>
    <cellStyle name="Comma 103 2 4" xfId="12656" xr:uid="{8820C725-0D32-4EBF-A988-9EA7A9731C0C}"/>
    <cellStyle name="Comma 103 3" xfId="7901" xr:uid="{75A365AB-C49D-4C46-935B-B31FE06652AD}"/>
    <cellStyle name="Comma 103 4" xfId="7902" xr:uid="{7595550C-7AB8-4BCD-8C14-4549701E4A93}"/>
    <cellStyle name="Comma 103 5" xfId="12655" xr:uid="{3C5FC07F-736F-485E-9840-368001A0BD07}"/>
    <cellStyle name="Comma 104" xfId="4375" xr:uid="{8F8392F7-7A73-4D2A-BBA5-CBD72F3FB03C}"/>
    <cellStyle name="Comma 104 2" xfId="4376" xr:uid="{02DC2D09-28C2-4BAD-A734-7C16CC90EE17}"/>
    <cellStyle name="Comma 104 2 2" xfId="7903" xr:uid="{C03C8C3B-7851-4A63-9374-9688E741A721}"/>
    <cellStyle name="Comma 104 2 3" xfId="7904" xr:uid="{B51120E6-D10D-46E1-AF83-9D6071D29339}"/>
    <cellStyle name="Comma 104 2 4" xfId="12658" xr:uid="{AFC57C0B-98E7-448F-9274-A87BE1B83752}"/>
    <cellStyle name="Comma 104 3" xfId="7905" xr:uid="{96DE7293-2259-4A47-9792-DD79C1E17DA4}"/>
    <cellStyle name="Comma 104 4" xfId="7906" xr:uid="{6D4D2395-1E76-41E2-AFD7-D76F7F0D0858}"/>
    <cellStyle name="Comma 104 5" xfId="12657" xr:uid="{24C25058-195E-4266-AE29-56484BEA9161}"/>
    <cellStyle name="Comma 105" xfId="4377" xr:uid="{BDF0AC6B-604D-4DDC-A335-41BC61F8EAED}"/>
    <cellStyle name="Comma 105 2" xfId="4378" xr:uid="{C16B232D-B484-4456-AABD-BD1685B346A7}"/>
    <cellStyle name="Comma 105 2 2" xfId="7907" xr:uid="{49861A8E-9C07-4E68-B18E-3178E519AE05}"/>
    <cellStyle name="Comma 105 2 3" xfId="7908" xr:uid="{727DCD97-4A42-4A65-B192-46FD6BA16EC8}"/>
    <cellStyle name="Comma 105 2 4" xfId="12660" xr:uid="{18D6DDC8-CE04-4C55-94B3-9D52FAC9BB3D}"/>
    <cellStyle name="Comma 105 3" xfId="7909" xr:uid="{835051AC-99FB-4245-A7DC-977D22532870}"/>
    <cellStyle name="Comma 105 4" xfId="7910" xr:uid="{ED09F48C-21B5-40E3-BEB1-085B9B7ED30F}"/>
    <cellStyle name="Comma 105 5" xfId="12659" xr:uid="{D94375D9-1AE4-4158-B016-63791298EF6F}"/>
    <cellStyle name="Comma 106" xfId="4379" xr:uid="{26C2C7DD-E354-4BC3-ABD8-8B1B80D1A528}"/>
    <cellStyle name="Comma 106 2" xfId="4380" xr:uid="{864D5C12-9639-43B1-9316-C5BEA553B412}"/>
    <cellStyle name="Comma 106 2 2" xfId="7911" xr:uid="{297D9582-CA3E-4C4E-972F-388CA78B8852}"/>
    <cellStyle name="Comma 106 2 3" xfId="7912" xr:uid="{47BF547B-BDE7-4FEC-9304-EDF16BD83953}"/>
    <cellStyle name="Comma 106 2 4" xfId="12662" xr:uid="{9F8C6FE9-26BB-406B-B837-9923201640C8}"/>
    <cellStyle name="Comma 106 3" xfId="7913" xr:uid="{E362103B-DF5E-4C43-B981-CDCFCE7FE8A3}"/>
    <cellStyle name="Comma 106 4" xfId="7914" xr:uid="{435E7C2A-0104-40DE-8A32-B236A5310CD8}"/>
    <cellStyle name="Comma 106 5" xfId="12661" xr:uid="{1EC04DC0-DE89-4FDE-9593-270184363085}"/>
    <cellStyle name="Comma 107" xfId="4381" xr:uid="{07F5F1F5-9025-4FCF-87EC-DEC5FFC34B4B}"/>
    <cellStyle name="Comma 107 2" xfId="4382" xr:uid="{97F170B7-2524-4702-9FAA-C9FA8AC84249}"/>
    <cellStyle name="Comma 107 2 2" xfId="7915" xr:uid="{89727F10-9014-48D1-85E2-D9D9E2821D8E}"/>
    <cellStyle name="Comma 107 2 3" xfId="7916" xr:uid="{F54639CC-65C4-47E4-824A-5BD0B9D79CB8}"/>
    <cellStyle name="Comma 107 2 4" xfId="12664" xr:uid="{0C498AE3-DD6F-4B6D-89B4-53515ED6A2F2}"/>
    <cellStyle name="Comma 107 3" xfId="7917" xr:uid="{D9711F23-6CDF-4FBD-B012-3AAF59EE171E}"/>
    <cellStyle name="Comma 107 4" xfId="7918" xr:uid="{903ECFC5-FE84-44C4-8AEF-BAB6A8949A61}"/>
    <cellStyle name="Comma 107 5" xfId="12663" xr:uid="{F9CB1FC2-BEA2-49CA-9148-5CEB87C64711}"/>
    <cellStyle name="Comma 108" xfId="4383" xr:uid="{0710D31D-2AE5-49CA-B590-8E8E7F0E9D77}"/>
    <cellStyle name="Comma 108 2" xfId="4384" xr:uid="{F91B3CDA-FCE5-4910-8B98-99D7671815D2}"/>
    <cellStyle name="Comma 108 2 2" xfId="7919" xr:uid="{CC210F77-7ADE-4C96-A905-B4516D318E43}"/>
    <cellStyle name="Comma 108 2 3" xfId="7920" xr:uid="{307EFC05-8C91-4209-AE7B-1456FDC79FC2}"/>
    <cellStyle name="Comma 108 2 4" xfId="12666" xr:uid="{5CF29D46-80A3-424B-BB7E-F8047DA686A3}"/>
    <cellStyle name="Comma 108 3" xfId="7921" xr:uid="{990AFDCB-C5FE-4018-846E-27CC1F83CEAB}"/>
    <cellStyle name="Comma 108 4" xfId="7922" xr:uid="{B05CC270-4758-415A-906C-39E0E26B48F6}"/>
    <cellStyle name="Comma 108 5" xfId="12665" xr:uid="{10809FF6-04F8-4EBF-8DE6-2F62AD97D2DD}"/>
    <cellStyle name="Comma 109" xfId="4385" xr:uid="{401616FD-EF57-4790-87ED-F8EB71E68F7A}"/>
    <cellStyle name="Comma 109 2" xfId="4386" xr:uid="{C2CBF3A9-2F50-4922-BA41-AE7CB5D6C59C}"/>
    <cellStyle name="Comma 109 2 2" xfId="7923" xr:uid="{C57C19EB-97FC-4B37-9AD3-E1279118A9D9}"/>
    <cellStyle name="Comma 109 2 3" xfId="7924" xr:uid="{2C6C5A9F-97C8-4773-A3B9-7BF5EA0BA200}"/>
    <cellStyle name="Comma 109 2 4" xfId="12668" xr:uid="{78BA0E5E-1131-4BD0-9FB1-B96132E407FA}"/>
    <cellStyle name="Comma 109 3" xfId="7925" xr:uid="{3239E51E-B3C8-4CD4-88F4-2D61A695D475}"/>
    <cellStyle name="Comma 109 4" xfId="7926" xr:uid="{50E04D9B-DE15-4CF3-B17B-80E2619EA170}"/>
    <cellStyle name="Comma 109 5" xfId="12667" xr:uid="{EF6CD144-53FB-41B4-BFFB-E66FD4D32DAE}"/>
    <cellStyle name="Comma 11" xfId="4387" xr:uid="{E3DCD5C3-9C6E-4115-8CAE-4B8C02E10C68}"/>
    <cellStyle name="Comma 11 2" xfId="4388" xr:uid="{6C332A82-B52B-48DE-B884-C12159C3F330}"/>
    <cellStyle name="Comma 11 2 2" xfId="4389" xr:uid="{A7170B4D-D9D5-4660-8D4A-3E677453ADF1}"/>
    <cellStyle name="Comma 11 2 2 2" xfId="7927" xr:uid="{BB7989E7-DA0A-4898-9CFB-7FC649209C09}"/>
    <cellStyle name="Comma 11 2 2 3" xfId="7928" xr:uid="{EDCEB871-7929-4E57-979C-63EDDCAB7FE1}"/>
    <cellStyle name="Comma 11 2 2 4" xfId="12671" xr:uid="{AA6EF009-18F5-4AD2-B698-D049048A193B}"/>
    <cellStyle name="Comma 11 2 3" xfId="7929" xr:uid="{57409824-CE76-4B9A-BBE2-EF3B44645A37}"/>
    <cellStyle name="Comma 11 2 4" xfId="7930" xr:uid="{BB71EDF6-203F-4F84-A1E9-3BC23488BE13}"/>
    <cellStyle name="Comma 11 2 5" xfId="10764" xr:uid="{563AC181-B296-4D90-B28B-56562D5B9F40}"/>
    <cellStyle name="Comma 11 2 6" xfId="12670" xr:uid="{BF61F3EF-C14F-4433-91BC-7F331CF3AA96}"/>
    <cellStyle name="Comma 11 3" xfId="4390" xr:uid="{A0A8DF48-6AA8-4604-9513-B6CFA56FE90C}"/>
    <cellStyle name="Comma 11 3 2" xfId="7931" xr:uid="{C693736F-3D3F-49FE-9789-57C3B9A388D5}"/>
    <cellStyle name="Comma 11 3 3" xfId="7932" xr:uid="{9F4764F7-CE28-4EC8-A7FD-5F4B978538C3}"/>
    <cellStyle name="Comma 11 3 4" xfId="10765" xr:uid="{8E408704-55CF-4ACA-B79F-FBA692414615}"/>
    <cellStyle name="Comma 11 3 5" xfId="12672" xr:uid="{CBA2BF1E-D4F0-4DE8-A81D-92D9EE868751}"/>
    <cellStyle name="Comma 11 4" xfId="7933" xr:uid="{7AA47954-8383-425A-B9BB-F7A5192F1C1F}"/>
    <cellStyle name="Comma 11 5" xfId="7934" xr:uid="{3EC135D0-22DE-4422-B009-FF280B4ECBAD}"/>
    <cellStyle name="Comma 11 6" xfId="12669" xr:uid="{00EEE4E9-1053-47A1-9D82-DE304AEFA04A}"/>
    <cellStyle name="Comma 110" xfId="4391" xr:uid="{0E1C7C28-FCB9-42D1-947D-90F2AE820E85}"/>
    <cellStyle name="Comma 110 2" xfId="4392" xr:uid="{C06A39AB-C243-4911-847C-C04F73145E2E}"/>
    <cellStyle name="Comma 110 2 2" xfId="7935" xr:uid="{05960CFA-C2DF-4784-A971-B7F70230E253}"/>
    <cellStyle name="Comma 110 2 3" xfId="7936" xr:uid="{B36B47FD-CDDC-4B3F-8C22-6ADA685B248F}"/>
    <cellStyle name="Comma 110 2 4" xfId="12674" xr:uid="{D939E3C4-DCD6-445D-AD40-936813DF4ED2}"/>
    <cellStyle name="Comma 110 3" xfId="7937" xr:uid="{BE6FE778-3070-47B1-AAD5-87ADB48CCA64}"/>
    <cellStyle name="Comma 110 4" xfId="7938" xr:uid="{C94ACD78-2C5F-4FDA-9772-8B55D6C98C50}"/>
    <cellStyle name="Comma 110 5" xfId="12673" xr:uid="{727F884E-8F74-465C-BB7C-41241A35456B}"/>
    <cellStyle name="Comma 111" xfId="4393" xr:uid="{FFA328E9-0DBA-4137-AF9D-88B509351727}"/>
    <cellStyle name="Comma 111 2" xfId="4394" xr:uid="{02935D44-602B-4906-AD9B-17A47FE71805}"/>
    <cellStyle name="Comma 111 2 2" xfId="7939" xr:uid="{38E37591-C57C-4154-A490-A66C318F166D}"/>
    <cellStyle name="Comma 111 2 3" xfId="7940" xr:uid="{7AE6E86D-01AC-42CD-BFDC-5863CC60392D}"/>
    <cellStyle name="Comma 111 2 4" xfId="12676" xr:uid="{E7C712EE-7A40-4381-B085-C61C83E65A86}"/>
    <cellStyle name="Comma 111 3" xfId="7941" xr:uid="{7F2FB09F-F0F0-4B1D-B870-82940C3BA049}"/>
    <cellStyle name="Comma 111 4" xfId="7942" xr:uid="{945D363B-8502-48B1-BC3D-7A661D378257}"/>
    <cellStyle name="Comma 111 5" xfId="12675" xr:uid="{0D4F5E9C-3188-45B6-B79A-075AD46C9C99}"/>
    <cellStyle name="Comma 112" xfId="4395" xr:uid="{A9E2CDA5-7D26-47F5-A94C-448492EB8FD9}"/>
    <cellStyle name="Comma 112 2" xfId="4396" xr:uid="{B386204F-E0B1-461A-9D9D-39127194A5D1}"/>
    <cellStyle name="Comma 112 2 2" xfId="7943" xr:uid="{18F9E755-19B9-4256-A10D-17EF43446E86}"/>
    <cellStyle name="Comma 112 2 3" xfId="7944" xr:uid="{689EACB2-3255-46C7-ADD8-96D96DAA8642}"/>
    <cellStyle name="Comma 112 2 4" xfId="12678" xr:uid="{A2C01656-CF8A-45B0-8EE4-6B782B7E74AE}"/>
    <cellStyle name="Comma 112 3" xfId="7945" xr:uid="{5D582EFD-A6F5-4529-8396-2767382325B9}"/>
    <cellStyle name="Comma 112 4" xfId="7946" xr:uid="{EB5A5B5C-0D3F-4FFF-B798-28622BF8CD2E}"/>
    <cellStyle name="Comma 112 5" xfId="12677" xr:uid="{3F7F2225-25B4-4768-9539-BB35F356287E}"/>
    <cellStyle name="Comma 113" xfId="4397" xr:uid="{45065121-811F-43E6-AC1B-CCD707FF82C8}"/>
    <cellStyle name="Comma 113 2" xfId="4398" xr:uid="{0486211E-CCE1-426F-8E62-4F05948E5DA5}"/>
    <cellStyle name="Comma 113 2 2" xfId="7947" xr:uid="{D6FB24C9-3BAF-46CE-8B67-CF4315BAE74D}"/>
    <cellStyle name="Comma 113 2 3" xfId="7948" xr:uid="{63B30FD2-CE74-49F6-8033-9B6E47C0201E}"/>
    <cellStyle name="Comma 113 2 4" xfId="12680" xr:uid="{CF64654F-EA03-44E5-A9EC-3AF5904BA3DC}"/>
    <cellStyle name="Comma 113 3" xfId="7949" xr:uid="{9C846597-2A3A-4F56-9934-7DD4E817FE58}"/>
    <cellStyle name="Comma 113 4" xfId="7950" xr:uid="{77756D94-D8D7-4832-9372-9634797F526D}"/>
    <cellStyle name="Comma 113 5" xfId="12679" xr:uid="{77DB085D-6F49-489C-9BF7-CFF857C2E0B7}"/>
    <cellStyle name="Comma 114" xfId="4399" xr:uid="{B580B834-E0B8-4F61-9ACE-A3582550697D}"/>
    <cellStyle name="Comma 114 2" xfId="4400" xr:uid="{D2C05D3F-B44F-4A3F-977B-E0B0F3C85244}"/>
    <cellStyle name="Comma 114 2 2" xfId="7951" xr:uid="{6472CE1A-3C88-41C2-8D70-D9DB4CAC25EB}"/>
    <cellStyle name="Comma 114 2 3" xfId="7952" xr:uid="{F1C309D3-72B7-4739-9003-E490A5303D78}"/>
    <cellStyle name="Comma 114 2 4" xfId="12682" xr:uid="{1095E43D-1F47-4E8C-9426-93F02F0F3F99}"/>
    <cellStyle name="Comma 114 3" xfId="7953" xr:uid="{2106A8B6-FD78-4173-BDF9-3BA8B06E7C92}"/>
    <cellStyle name="Comma 114 4" xfId="7954" xr:uid="{41C502FA-17DA-47F5-8FE9-8B70737DDBCF}"/>
    <cellStyle name="Comma 114 5" xfId="12681" xr:uid="{4EA841B6-328B-4056-BABE-82F60117DFAD}"/>
    <cellStyle name="Comma 115" xfId="4401" xr:uid="{E7A30543-0CDE-4AAA-87DF-260AA1266A66}"/>
    <cellStyle name="Comma 115 2" xfId="4402" xr:uid="{072E47BC-E5C5-4118-905D-F7E4595BF9EB}"/>
    <cellStyle name="Comma 115 2 2" xfId="7955" xr:uid="{91611FD9-1996-497D-8B4C-3D829E1B0624}"/>
    <cellStyle name="Comma 115 2 3" xfId="7956" xr:uid="{6A986D48-8DDC-4313-BB83-90556566E451}"/>
    <cellStyle name="Comma 115 2 4" xfId="12684" xr:uid="{799FCC65-1834-4FF4-8D4F-6F52F8B3C5B1}"/>
    <cellStyle name="Comma 115 3" xfId="7957" xr:uid="{2645E2F3-7D63-4F0A-AD80-1358D4A03D86}"/>
    <cellStyle name="Comma 115 4" xfId="7958" xr:uid="{4B23D390-53A0-41BF-A21B-881DCE9F6F55}"/>
    <cellStyle name="Comma 115 5" xfId="12683" xr:uid="{4E443910-05D6-4AFD-A353-E4FF891C81B2}"/>
    <cellStyle name="Comma 116" xfId="4403" xr:uid="{97DBD23B-964E-472B-AFBF-66CE1703EA8B}"/>
    <cellStyle name="Comma 116 2" xfId="4404" xr:uid="{B0C03EC1-9DBC-4BF3-8CFC-A43D183FC49A}"/>
    <cellStyle name="Comma 116 2 2" xfId="7959" xr:uid="{AC601F62-E950-41F4-A447-CBBA8189C0DE}"/>
    <cellStyle name="Comma 116 2 3" xfId="7960" xr:uid="{D5856723-E0E7-443C-BC4C-7BE34660631B}"/>
    <cellStyle name="Comma 116 2 4" xfId="12686" xr:uid="{F91A7AB3-15C6-4A77-8331-B73014B9DAE6}"/>
    <cellStyle name="Comma 116 3" xfId="7961" xr:uid="{A3A28ED1-02B9-4F1A-8E92-AF5B640D6D5F}"/>
    <cellStyle name="Comma 116 4" xfId="7962" xr:uid="{946BB0B2-7EE3-4870-BB74-4EAB835849C4}"/>
    <cellStyle name="Comma 116 5" xfId="12685" xr:uid="{709C1B79-D339-41EF-8F1C-8CB69FA63CD6}"/>
    <cellStyle name="Comma 117" xfId="4405" xr:uid="{0A673657-55EC-46DB-A012-6A0A0BE0F46A}"/>
    <cellStyle name="Comma 117 2" xfId="4406" xr:uid="{91015639-36AE-4582-80B1-482D2C1F4D33}"/>
    <cellStyle name="Comma 117 2 2" xfId="7963" xr:uid="{8128AA0C-43EC-42F3-804C-22F5BDD7C100}"/>
    <cellStyle name="Comma 117 2 3" xfId="7964" xr:uid="{4063B299-E430-424C-9056-8E1AAE7EBA85}"/>
    <cellStyle name="Comma 117 2 4" xfId="12688" xr:uid="{333A9D52-AF7F-4100-820C-C711E9892009}"/>
    <cellStyle name="Comma 117 3" xfId="7965" xr:uid="{0C11F609-F751-4FF5-A682-962E331AF1D6}"/>
    <cellStyle name="Comma 117 4" xfId="7966" xr:uid="{B4142A1B-ADDD-4CA8-8F64-92A8C00A40BB}"/>
    <cellStyle name="Comma 117 5" xfId="12687" xr:uid="{FFE22286-BDD1-4D4F-BB9A-AEADAADD972C}"/>
    <cellStyle name="Comma 118" xfId="4407" xr:uid="{5F65B7B4-C3B8-4FEF-A07F-FB72D0983701}"/>
    <cellStyle name="Comma 118 2" xfId="4408" xr:uid="{F6B19A7A-AD46-4542-8F67-35DFA11EC560}"/>
    <cellStyle name="Comma 118 2 2" xfId="7967" xr:uid="{4729D178-1995-420A-912F-F1F944D25E31}"/>
    <cellStyle name="Comma 118 2 3" xfId="7968" xr:uid="{3C9F0B78-3852-4478-A9F3-BF51C627C2AD}"/>
    <cellStyle name="Comma 118 2 4" xfId="12690" xr:uid="{A7A6D81A-85DB-45BB-9389-5B55E2988C9C}"/>
    <cellStyle name="Comma 118 3" xfId="7969" xr:uid="{109B16FD-3002-4F74-BBAF-6C1DA38A2518}"/>
    <cellStyle name="Comma 118 4" xfId="7970" xr:uid="{095E172A-9A78-4519-8616-D794A4D96C29}"/>
    <cellStyle name="Comma 118 5" xfId="12689" xr:uid="{849C1AB7-F39F-4DCA-B779-A7992BB8211F}"/>
    <cellStyle name="Comma 119" xfId="4409" xr:uid="{14036E11-6057-4CFC-8301-EA0C4B3B910F}"/>
    <cellStyle name="Comma 119 2" xfId="4410" xr:uid="{0CF187B0-A23B-416D-98E9-060481B6C59B}"/>
    <cellStyle name="Comma 119 2 2" xfId="7971" xr:uid="{79EBBC2A-07C7-4826-A2AB-B3A89816A149}"/>
    <cellStyle name="Comma 119 2 3" xfId="7972" xr:uid="{592E6A88-D02F-4AD3-AC1E-186FBFFB9F7E}"/>
    <cellStyle name="Comma 119 2 4" xfId="12692" xr:uid="{B88B997F-6056-4F82-9880-A612954514BD}"/>
    <cellStyle name="Comma 119 3" xfId="7973" xr:uid="{26364A33-1C26-4049-ABB3-F3529DD1DCFF}"/>
    <cellStyle name="Comma 119 4" xfId="7974" xr:uid="{93AC61C1-E23E-4B6D-8EF9-012AD2E974E1}"/>
    <cellStyle name="Comma 119 5" xfId="12691" xr:uid="{599A412D-CC0C-4F90-8AEF-0F4D7A4AC03D}"/>
    <cellStyle name="Comma 12" xfId="4411" xr:uid="{29891A07-AE45-4974-AC99-B73ABFD17CC3}"/>
    <cellStyle name="Comma 12 2" xfId="4412" xr:uid="{DE3F3BB7-BBB0-4051-82F8-694C69B5F37A}"/>
    <cellStyle name="Comma 12 2 2" xfId="4413" xr:uid="{FE477485-9FF1-4F6D-9F93-47455C441682}"/>
    <cellStyle name="Comma 12 2 2 2" xfId="7975" xr:uid="{D6E28B68-B43F-4CAE-99E1-5C595EDF50EC}"/>
    <cellStyle name="Comma 12 2 2 3" xfId="7976" xr:uid="{50B84E15-FF6D-4FF9-8B9E-DB62F193EC75}"/>
    <cellStyle name="Comma 12 2 2 4" xfId="12695" xr:uid="{CB049CCF-D9BE-4730-92B7-0E821D4EAF26}"/>
    <cellStyle name="Comma 12 2 3" xfId="7977" xr:uid="{C52DC433-AE4C-4EC1-8561-ABCF3445C3F3}"/>
    <cellStyle name="Comma 12 2 4" xfId="7978" xr:uid="{C0F6C879-4C54-4913-983A-1432040F2B53}"/>
    <cellStyle name="Comma 12 2 5" xfId="10766" xr:uid="{33DC5FEF-BF11-4605-A01A-F9E8ACAC8A2F}"/>
    <cellStyle name="Comma 12 2 6" xfId="12694" xr:uid="{AFD377AB-0160-4A46-82B3-EE7D693DBB50}"/>
    <cellStyle name="Comma 12 3" xfId="4414" xr:uid="{89C641C0-B4EA-4B1C-A6BE-2E468FA71955}"/>
    <cellStyle name="Comma 12 3 2" xfId="7979" xr:uid="{78490F01-65EF-4BEA-A02C-0ED3C4144790}"/>
    <cellStyle name="Comma 12 3 3" xfId="7980" xr:uid="{59AC5EC6-A84A-4BEE-9AD7-073B6625F6E9}"/>
    <cellStyle name="Comma 12 3 4" xfId="10767" xr:uid="{F77ECCBF-CAE0-484E-8B32-EE6508D87DB0}"/>
    <cellStyle name="Comma 12 3 5" xfId="12696" xr:uid="{BFC81CE2-712E-42FE-9A27-6C4D84A6BA62}"/>
    <cellStyle name="Comma 12 4" xfId="7981" xr:uid="{F1D88CFC-3A99-41E0-839A-1CDDE5FEDA6F}"/>
    <cellStyle name="Comma 12 5" xfId="7982" xr:uid="{D031F90F-50C0-4927-801C-2AC2C0838A97}"/>
    <cellStyle name="Comma 12 6" xfId="12693" xr:uid="{031933EB-7F05-4DFF-A7D8-BD22688FDC8B}"/>
    <cellStyle name="Comma 120" xfId="4415" xr:uid="{BF66149D-6546-434A-8592-FFAE63AA50CB}"/>
    <cellStyle name="Comma 120 2" xfId="4416" xr:uid="{35A15335-FD35-4CF8-A0A8-60515C8CB356}"/>
    <cellStyle name="Comma 120 2 2" xfId="7983" xr:uid="{07DD10C0-3E2C-4430-A731-46F44E456A30}"/>
    <cellStyle name="Comma 120 2 3" xfId="7984" xr:uid="{E3AE0376-7A3C-4D2D-BA61-2BF4FE8102C6}"/>
    <cellStyle name="Comma 120 2 4" xfId="12698" xr:uid="{65014E29-59EB-426C-BC90-7CB414A671DE}"/>
    <cellStyle name="Comma 120 3" xfId="7985" xr:uid="{62A64C03-41E8-49D8-83CC-389E25BA42CD}"/>
    <cellStyle name="Comma 120 4" xfId="7986" xr:uid="{272525D1-87DD-4D05-9CE2-ED211898DABD}"/>
    <cellStyle name="Comma 120 5" xfId="12697" xr:uid="{298C400A-036E-4F9A-A4CB-84F82898874B}"/>
    <cellStyle name="Comma 121" xfId="4417" xr:uid="{8DCC2962-7BC6-48A2-BC82-6FC095236F60}"/>
    <cellStyle name="Comma 121 2" xfId="4418" xr:uid="{D0253E7F-2665-494F-81A9-377A2C1787E5}"/>
    <cellStyle name="Comma 121 2 2" xfId="7987" xr:uid="{A4CE2898-CA1D-482C-90C9-CF61931766CC}"/>
    <cellStyle name="Comma 121 2 3" xfId="7988" xr:uid="{8F858B8B-A203-4996-8697-7988E741D6F7}"/>
    <cellStyle name="Comma 121 2 4" xfId="12700" xr:uid="{A0761879-B5DF-47A0-8187-A65C61E59605}"/>
    <cellStyle name="Comma 121 3" xfId="7989" xr:uid="{535C55E6-A07E-4336-B44C-B9AB110BD6A7}"/>
    <cellStyle name="Comma 121 4" xfId="7990" xr:uid="{6E1BF79F-F1EB-45A6-A7CD-4AF69ADBB0D9}"/>
    <cellStyle name="Comma 121 5" xfId="12699" xr:uid="{DBCBB869-E296-4577-BD6A-0F589C92F4B9}"/>
    <cellStyle name="Comma 122" xfId="4419" xr:uid="{3AE30AC4-6033-41B5-80BF-1651353BBD1C}"/>
    <cellStyle name="Comma 122 2" xfId="4420" xr:uid="{10F835A6-2B20-4E0E-8FB6-842395637E55}"/>
    <cellStyle name="Comma 122 2 2" xfId="7991" xr:uid="{21EE3BAE-0052-4637-823F-A01203605BE3}"/>
    <cellStyle name="Comma 122 2 3" xfId="7992" xr:uid="{DDF556D9-FEDD-441D-B001-280462E2AAEE}"/>
    <cellStyle name="Comma 122 2 4" xfId="12702" xr:uid="{59960F40-5FC5-4242-B21E-94EDFD378340}"/>
    <cellStyle name="Comma 122 3" xfId="7993" xr:uid="{8E21A279-5AE8-4813-A148-1713462028A7}"/>
    <cellStyle name="Comma 122 4" xfId="7994" xr:uid="{8F1496FF-53E4-41B1-8D52-BE9F7337D008}"/>
    <cellStyle name="Comma 122 5" xfId="12701" xr:uid="{05594DFC-BA8B-4712-8954-F1EBAB73EAD9}"/>
    <cellStyle name="Comma 123" xfId="4421" xr:uid="{A71280DF-C8B9-4C05-AE80-2E750761D201}"/>
    <cellStyle name="Comma 123 2" xfId="4422" xr:uid="{CA9CBB74-A956-4D52-B6E3-E7AED34C35E2}"/>
    <cellStyle name="Comma 123 2 2" xfId="7995" xr:uid="{FDEDB2F6-8B1C-4D73-9075-0A28ED4D4C66}"/>
    <cellStyle name="Comma 123 2 3" xfId="7996" xr:uid="{E4ECDF86-D322-44B6-B777-04F7587A675E}"/>
    <cellStyle name="Comma 123 2 4" xfId="12704" xr:uid="{1E7098AD-A482-40D6-BCCD-A8D4E25C7692}"/>
    <cellStyle name="Comma 123 3" xfId="7997" xr:uid="{29BE8F8D-B735-4DEC-B62A-1456F5B62693}"/>
    <cellStyle name="Comma 123 4" xfId="7998" xr:uid="{8614312D-8929-4CD3-83A4-73FBF4EDC2D5}"/>
    <cellStyle name="Comma 123 5" xfId="12703" xr:uid="{B5812EE9-260C-4829-980C-63E0C1989C62}"/>
    <cellStyle name="Comma 124" xfId="4423" xr:uid="{E3B15060-C979-4F0A-99A1-54AFE86487D2}"/>
    <cellStyle name="Comma 124 2" xfId="4424" xr:uid="{38141A7D-B71F-4EB3-8850-F793FC4E2F90}"/>
    <cellStyle name="Comma 124 2 2" xfId="7999" xr:uid="{68C84C24-C32E-4A9B-BA32-2B3D214AECA6}"/>
    <cellStyle name="Comma 124 2 3" xfId="8000" xr:uid="{1F9682DB-1B13-4EF1-BA6E-45716C64537E}"/>
    <cellStyle name="Comma 124 2 4" xfId="12706" xr:uid="{1FEE1D0E-68E8-485A-AE27-E5EBA2CDD6F4}"/>
    <cellStyle name="Comma 124 3" xfId="8001" xr:uid="{965A9B79-EEE6-4BA9-8F07-E3DBBD0298AD}"/>
    <cellStyle name="Comma 124 4" xfId="8002" xr:uid="{32E007DE-DD51-410F-8377-2F8FEC216FA8}"/>
    <cellStyle name="Comma 124 5" xfId="12705" xr:uid="{2B30ADAE-9928-466E-9632-1BFA06B4C9DE}"/>
    <cellStyle name="Comma 125" xfId="4425" xr:uid="{C603AF9C-58F3-4157-A71D-1128D12D41C0}"/>
    <cellStyle name="Comma 125 2" xfId="4426" xr:uid="{8DB8D99B-6416-4D77-B321-99234072A85A}"/>
    <cellStyle name="Comma 125 2 2" xfId="8003" xr:uid="{1DDFD9DA-84D7-4E54-B051-1DBD9787EB0E}"/>
    <cellStyle name="Comma 125 2 3" xfId="8004" xr:uid="{40829DDE-9BA6-4B8C-A65E-3FE315FEB7B3}"/>
    <cellStyle name="Comma 125 2 4" xfId="12708" xr:uid="{736AE8CA-3BE9-4ECA-A2B5-DFDFE65FE798}"/>
    <cellStyle name="Comma 125 3" xfId="8005" xr:uid="{BA576E53-FFE3-4C7D-A7A5-0D071EE8F0E6}"/>
    <cellStyle name="Comma 125 4" xfId="8006" xr:uid="{6D209DDA-9463-40FE-B8DC-0F15C5EDD350}"/>
    <cellStyle name="Comma 125 5" xfId="12707" xr:uid="{33027985-80BA-43FF-AE0E-4AE0EF3C50A3}"/>
    <cellStyle name="Comma 126" xfId="4427" xr:uid="{0D861BC3-70C3-4141-8708-FDA74A5AA974}"/>
    <cellStyle name="Comma 126 2" xfId="4428" xr:uid="{3AF8D0DB-6542-4C89-9B64-5300D98B27C3}"/>
    <cellStyle name="Comma 126 2 2" xfId="8007" xr:uid="{D34DEED4-94DD-4A89-92A6-3B5CA5A8E099}"/>
    <cellStyle name="Comma 126 2 3" xfId="8008" xr:uid="{A7D53CFD-E55D-4D37-BE6A-4E0B89883E80}"/>
    <cellStyle name="Comma 126 2 4" xfId="12710" xr:uid="{189C7EF1-9D83-4420-9723-7BAC2328F260}"/>
    <cellStyle name="Comma 126 3" xfId="8009" xr:uid="{F1CA6BE2-5D29-499F-80A6-80B6C73987AB}"/>
    <cellStyle name="Comma 126 4" xfId="8010" xr:uid="{BA5F41D8-1057-4681-8FA3-3D3053F0241D}"/>
    <cellStyle name="Comma 126 5" xfId="12709" xr:uid="{F6D5AD89-D729-48D1-A60A-AB75FF25AB04}"/>
    <cellStyle name="Comma 127" xfId="4429" xr:uid="{5A8FAAA1-E0BD-4663-80B1-7AFAD4CC65B1}"/>
    <cellStyle name="Comma 127 2" xfId="4430" xr:uid="{25049B70-CDD1-4D13-9C99-A7B134A9544C}"/>
    <cellStyle name="Comma 127 2 2" xfId="8011" xr:uid="{C4FC1F97-7FAF-498B-BC02-3FB3C353FB95}"/>
    <cellStyle name="Comma 127 2 3" xfId="8012" xr:uid="{8513DF53-1B21-45B8-91E0-B187D7C629D1}"/>
    <cellStyle name="Comma 127 2 4" xfId="12712" xr:uid="{D238679E-2CE6-4185-8033-E8DE2B3F4BF7}"/>
    <cellStyle name="Comma 127 3" xfId="8013" xr:uid="{E16670FF-1689-4CEA-BEBB-F9D847FE8877}"/>
    <cellStyle name="Comma 127 4" xfId="8014" xr:uid="{AB0F2CA6-52FA-4901-8398-859DC0415374}"/>
    <cellStyle name="Comma 127 5" xfId="12711" xr:uid="{24A9B89A-F2BE-479F-9E81-2E09E666321E}"/>
    <cellStyle name="Comma 128" xfId="4431" xr:uid="{791001D0-AEC1-4B4D-A862-C8583724CFF5}"/>
    <cellStyle name="Comma 128 2" xfId="4432" xr:uid="{CF688178-5468-4612-B8D8-89C6964FD39B}"/>
    <cellStyle name="Comma 128 2 2" xfId="8015" xr:uid="{B4FB2604-65EA-4005-BC84-4601DCCAAA18}"/>
    <cellStyle name="Comma 128 2 3" xfId="8016" xr:uid="{86FFDAE2-F173-42BE-9683-94F7295FD1C2}"/>
    <cellStyle name="Comma 128 2 4" xfId="12714" xr:uid="{B53C7939-354B-402E-82FF-7D470620DBFC}"/>
    <cellStyle name="Comma 128 3" xfId="8017" xr:uid="{6EE1AB0F-D515-4118-896E-1372D798519F}"/>
    <cellStyle name="Comma 128 4" xfId="8018" xr:uid="{BB547E1E-8A2B-4A8C-8C08-935F8F9E4F5A}"/>
    <cellStyle name="Comma 128 5" xfId="12713" xr:uid="{69AA683C-0987-466E-9870-DAB225CB497A}"/>
    <cellStyle name="Comma 129" xfId="4433" xr:uid="{D92B893D-FD6A-40DB-8A7F-D69BEC8646FF}"/>
    <cellStyle name="Comma 129 2" xfId="4434" xr:uid="{64A99C78-961C-43DF-BF85-232DA71DE6AF}"/>
    <cellStyle name="Comma 129 2 2" xfId="8019" xr:uid="{591F9E13-7CDF-4BC2-8E01-9C3C5C469516}"/>
    <cellStyle name="Comma 129 2 3" xfId="8020" xr:uid="{B6E955F7-4326-4148-8ACF-EFFC831C03E2}"/>
    <cellStyle name="Comma 129 2 4" xfId="12716" xr:uid="{DE599EB9-9F94-4B89-BBD7-6BEB21DD1652}"/>
    <cellStyle name="Comma 129 3" xfId="8021" xr:uid="{12523F2E-DC4D-4068-AB65-40755ED3B223}"/>
    <cellStyle name="Comma 129 4" xfId="8022" xr:uid="{5F16B21F-4745-4504-9E5F-841BF81F2728}"/>
    <cellStyle name="Comma 129 5" xfId="12715" xr:uid="{10C11D17-503F-4817-AA39-010631B520DE}"/>
    <cellStyle name="Comma 13" xfId="4435" xr:uid="{1D4DAABB-9A91-4E55-8341-29FEF9A7570A}"/>
    <cellStyle name="Comma 13 2" xfId="4436" xr:uid="{C91D5264-DC3A-446F-B4E1-951EC3C4153C}"/>
    <cellStyle name="Comma 13 2 2" xfId="4437" xr:uid="{19CB23F4-9D91-4EB6-B408-492E48AF8E79}"/>
    <cellStyle name="Comma 13 2 2 2" xfId="8023" xr:uid="{D83AD794-6ECE-4CDC-91BF-69EFE4C48EEF}"/>
    <cellStyle name="Comma 13 2 2 3" xfId="8024" xr:uid="{261F3D47-6C11-4BDD-9339-82D375745ACC}"/>
    <cellStyle name="Comma 13 2 2 4" xfId="12719" xr:uid="{7D18236F-36C3-4A18-8D62-4754AB729786}"/>
    <cellStyle name="Comma 13 2 3" xfId="8025" xr:uid="{7C4F1B3C-7F30-49F1-B91A-A875D610390A}"/>
    <cellStyle name="Comma 13 2 4" xfId="8026" xr:uid="{78F3E38E-8BEE-438B-ACF7-4969248DB11C}"/>
    <cellStyle name="Comma 13 2 5" xfId="10768" xr:uid="{E98CD460-C942-442B-A9BC-CD4FBE512656}"/>
    <cellStyle name="Comma 13 2 6" xfId="12718" xr:uid="{FD597900-CA36-477B-8048-E15D0ADCDCF6}"/>
    <cellStyle name="Comma 13 3" xfId="4438" xr:uid="{5D276832-0965-4BAC-9A6F-535440FF2D69}"/>
    <cellStyle name="Comma 13 3 2" xfId="8027" xr:uid="{9C020EED-6080-44DC-B327-CC5D6997DF22}"/>
    <cellStyle name="Comma 13 3 3" xfId="8028" xr:uid="{EA1A1B1B-20A2-4B05-ADAF-DCCBF88F7155}"/>
    <cellStyle name="Comma 13 3 4" xfId="10769" xr:uid="{754A9930-A857-46A4-965B-665B63AFF859}"/>
    <cellStyle name="Comma 13 3 5" xfId="12720" xr:uid="{903B4A84-E2D8-4375-89E7-263BDD744058}"/>
    <cellStyle name="Comma 13 4" xfId="8029" xr:uid="{392025C5-338C-4856-9D14-4FAFC620BBEB}"/>
    <cellStyle name="Comma 13 5" xfId="8030" xr:uid="{734A7F77-CDA2-4FA9-B06F-FB97CC244B0C}"/>
    <cellStyle name="Comma 13 6" xfId="12717" xr:uid="{F9A6B5B5-A844-404A-BBF8-2547CD322408}"/>
    <cellStyle name="Comma 130" xfId="4439" xr:uid="{8A832B18-5A5D-407D-A79C-7985FDDFCC68}"/>
    <cellStyle name="Comma 130 2" xfId="8031" xr:uid="{B0063DE1-929C-4C9F-84A8-8E5A3F765795}"/>
    <cellStyle name="Comma 130 3" xfId="8032" xr:uid="{177B1337-6746-4572-B635-0195A00CD60E}"/>
    <cellStyle name="Comma 130 4" xfId="12721" xr:uid="{AF87219F-7E87-4BBD-A75E-6EF00B30FC0C}"/>
    <cellStyle name="Comma 131" xfId="4440" xr:uid="{2A9471CE-8B88-433A-82A1-2623C2A706F7}"/>
    <cellStyle name="Comma 131 2" xfId="8033" xr:uid="{19897D61-DA07-4048-81B1-2CC44012EBD0}"/>
    <cellStyle name="Comma 131 3" xfId="8034" xr:uid="{E8AEA00E-4927-49E8-AC8D-FCD4E2309D50}"/>
    <cellStyle name="Comma 131 4" xfId="12722" xr:uid="{702B1136-7E94-4B47-8CDA-4AEAD22C7908}"/>
    <cellStyle name="Comma 132" xfId="4441" xr:uid="{E5AE893B-2A18-4407-9F4B-D69309E04689}"/>
    <cellStyle name="Comma 132 2" xfId="8035" xr:uid="{10423EE1-A748-4944-934F-7C8276A36012}"/>
    <cellStyle name="Comma 132 3" xfId="8036" xr:uid="{3B9118AA-EB44-435D-B4A4-3610C360ABAA}"/>
    <cellStyle name="Comma 132 4" xfId="12723" xr:uid="{39621152-0799-4176-B0F5-D496EC9B47C8}"/>
    <cellStyle name="Comma 133" xfId="4442" xr:uid="{C1CE7096-9079-4914-BFC8-84ED0ED232CC}"/>
    <cellStyle name="Comma 133 2" xfId="8037" xr:uid="{02237B47-BD1B-41ED-B006-E32FEC2DC18C}"/>
    <cellStyle name="Comma 133 3" xfId="8038" xr:uid="{FA830C24-B6C8-413B-B667-D87528897E11}"/>
    <cellStyle name="Comma 133 4" xfId="12724" xr:uid="{17A99476-6140-4B44-B978-4B6FFFD9BB1F}"/>
    <cellStyle name="Comma 134" xfId="4443" xr:uid="{7FDFB4CE-49AC-4433-AA28-75A2EF910ADB}"/>
    <cellStyle name="Comma 134 2" xfId="8039" xr:uid="{B6DFE772-F1AA-4BC2-8138-0B8B9032FB3F}"/>
    <cellStyle name="Comma 134 3" xfId="8040" xr:uid="{3113EDB7-9FC8-44D4-A645-84CDE2B3FDDE}"/>
    <cellStyle name="Comma 134 4" xfId="12725" xr:uid="{B5169075-0337-48BE-86B1-881549DEC3C9}"/>
    <cellStyle name="Comma 135" xfId="4444" xr:uid="{43A51CE4-3C18-4F8E-97C2-A444B85FBE3C}"/>
    <cellStyle name="Comma 135 2" xfId="8041" xr:uid="{6D1C9177-4677-4909-B30F-F7F0F4A07EB2}"/>
    <cellStyle name="Comma 135 3" xfId="8042" xr:uid="{4D074577-3D14-4849-B03F-775F6249CE9E}"/>
    <cellStyle name="Comma 135 4" xfId="12726" xr:uid="{93B6560B-6D4D-4891-B4A9-CB1F8F485B46}"/>
    <cellStyle name="Comma 136" xfId="4445" xr:uid="{F8448273-DD66-4871-BB94-A5BC9EECF2DB}"/>
    <cellStyle name="Comma 136 2" xfId="8043" xr:uid="{5E0D0283-7264-4173-8DEB-A5F92AEFD9C1}"/>
    <cellStyle name="Comma 136 3" xfId="8044" xr:uid="{3A9AAEBD-89A8-4D87-9FDA-8DE467C0D1A1}"/>
    <cellStyle name="Comma 136 4" xfId="12727" xr:uid="{EE7C781C-13DE-46EA-AD45-2535926C4CAC}"/>
    <cellStyle name="Comma 137" xfId="4446" xr:uid="{931B19F1-07BE-467B-9F21-23101C18E728}"/>
    <cellStyle name="Comma 137 2" xfId="8045" xr:uid="{6308E94F-ECEB-4E20-850C-08AB88DD738A}"/>
    <cellStyle name="Comma 137 3" xfId="8046" xr:uid="{A416B15A-7CF6-43C4-A07D-939BF22A53C6}"/>
    <cellStyle name="Comma 137 4" xfId="12728" xr:uid="{550E1DAE-3748-4B2C-8885-3C3B8D01CF7A}"/>
    <cellStyle name="Comma 138" xfId="4447" xr:uid="{419D4179-E911-408C-B0C3-751DFE89CAB9}"/>
    <cellStyle name="Comma 138 2" xfId="8047" xr:uid="{1D196CDE-D99B-40D6-A826-579D56AAB675}"/>
    <cellStyle name="Comma 138 3" xfId="8048" xr:uid="{6353C040-71A7-406F-951B-EEE2A7E1DD30}"/>
    <cellStyle name="Comma 138 4" xfId="12729" xr:uid="{671C67D8-F60D-41C1-9593-DC6E1DCE68F5}"/>
    <cellStyle name="Comma 139" xfId="4448" xr:uid="{286C36CD-77D4-401E-A9DB-D2C995377004}"/>
    <cellStyle name="Comma 139 2" xfId="8049" xr:uid="{6C9E1664-7168-4D2A-BD4B-847EC3EEE7F7}"/>
    <cellStyle name="Comma 139 3" xfId="8050" xr:uid="{0A99CDBE-32F6-4C82-94FD-B503AFA0DE8E}"/>
    <cellStyle name="Comma 139 4" xfId="12730" xr:uid="{9D974669-3E8F-4446-9385-5ED48D1BE64F}"/>
    <cellStyle name="Comma 14" xfId="4449" xr:uid="{B978F42A-02AC-4136-8899-AE1285D630AB}"/>
    <cellStyle name="Comma 14 2" xfId="4450" xr:uid="{5B150A7B-68C3-4F5D-A2FC-21D371586ADA}"/>
    <cellStyle name="Comma 14 2 2" xfId="4451" xr:uid="{A1A6481F-EB01-469E-8D29-79F5F0A07599}"/>
    <cellStyle name="Comma 14 2 2 2" xfId="8051" xr:uid="{43B3AB72-2502-4A53-ADA7-AF2737B18B67}"/>
    <cellStyle name="Comma 14 2 2 3" xfId="8052" xr:uid="{4B078090-5816-4262-A5D1-B4B71E8370BA}"/>
    <cellStyle name="Comma 14 2 2 4" xfId="12733" xr:uid="{317A498E-3D02-4C53-B0A0-1BCAF8C7EB1A}"/>
    <cellStyle name="Comma 14 2 3" xfId="8053" xr:uid="{7467BB6D-32C1-49AA-A889-92F7AF51B003}"/>
    <cellStyle name="Comma 14 2 4" xfId="8054" xr:uid="{FD8F2E3E-2174-4E7B-A688-82A938DB6B91}"/>
    <cellStyle name="Comma 14 2 5" xfId="10771" xr:uid="{32E76C75-66D9-4EE1-B9FA-D174BCE95CEC}"/>
    <cellStyle name="Comma 14 2 6" xfId="12732" xr:uid="{1A318732-D6F6-4B6E-967B-1BC2A5B9C6A1}"/>
    <cellStyle name="Comma 14 3" xfId="4452" xr:uid="{25BDA317-3843-4667-86F6-FC143EE45EAB}"/>
    <cellStyle name="Comma 14 3 2" xfId="8055" xr:uid="{F0976CB8-E176-406B-A814-CC6A3219DFB3}"/>
    <cellStyle name="Comma 14 3 3" xfId="8056" xr:uid="{CC0A5525-0FC2-45CF-A52E-9DDC660CBE2B}"/>
    <cellStyle name="Comma 14 3 4" xfId="10772" xr:uid="{1B98FB38-F171-4410-B034-2BB7978E2381}"/>
    <cellStyle name="Comma 14 3 5" xfId="12734" xr:uid="{07ED9053-0329-411A-AFD5-705D1E7E1427}"/>
    <cellStyle name="Comma 14 4" xfId="8057" xr:uid="{291A65E8-7FCF-45D1-ACF7-29BE9F8731DA}"/>
    <cellStyle name="Comma 14 5" xfId="8058" xr:uid="{58C4B0C6-38FB-47AB-82DE-973D1D079425}"/>
    <cellStyle name="Comma 14 6" xfId="10770" xr:uid="{4D423DDA-052F-4FAE-BC54-036924621434}"/>
    <cellStyle name="Comma 14 7" xfId="12731" xr:uid="{58C88430-076D-4524-B9C7-7ABDCB98CA67}"/>
    <cellStyle name="Comma 140" xfId="4453" xr:uid="{2B30DE19-3876-4133-9035-5553EA7ADF35}"/>
    <cellStyle name="Comma 140 2" xfId="8059" xr:uid="{097E43F9-C72C-4414-A58B-6E1A41F8C4F8}"/>
    <cellStyle name="Comma 140 3" xfId="8060" xr:uid="{C543A3E1-320A-423C-98C0-20A919DF0134}"/>
    <cellStyle name="Comma 140 4" xfId="12735" xr:uid="{B88F408B-DDCD-4012-90FB-3FEFBF73A7B0}"/>
    <cellStyle name="Comma 141" xfId="4454" xr:uid="{36AC6D41-7EF9-4A86-B35A-10CCE0228070}"/>
    <cellStyle name="Comma 141 2" xfId="8061" xr:uid="{3809D12E-F0CC-4D56-9C16-4BC8D7C1D7DB}"/>
    <cellStyle name="Comma 141 3" xfId="8062" xr:uid="{B1CB70E8-F0DB-415F-B23B-851143B61B7A}"/>
    <cellStyle name="Comma 141 4" xfId="12736" xr:uid="{B4F5E366-C8A5-4222-ADE6-BF07F72D7A71}"/>
    <cellStyle name="Comma 142" xfId="4455" xr:uid="{2DB88635-B6E2-4108-A3F6-7064B5960A10}"/>
    <cellStyle name="Comma 142 2" xfId="8063" xr:uid="{789F030A-557A-4074-8758-6B7EB8929444}"/>
    <cellStyle name="Comma 142 3" xfId="8064" xr:uid="{288C786A-D941-4E83-B967-3E6CF879DEE7}"/>
    <cellStyle name="Comma 142 4" xfId="12737" xr:uid="{DC08A16E-A7D8-4662-BEAE-2FF5B29CEB8B}"/>
    <cellStyle name="Comma 143" xfId="4456" xr:uid="{1955DE88-CDC4-4FD7-A0AA-1FE878DE6419}"/>
    <cellStyle name="Comma 143 2" xfId="8065" xr:uid="{B6643B91-7C4D-423D-AB16-701C2BE95646}"/>
    <cellStyle name="Comma 143 3" xfId="8066" xr:uid="{7D129DC3-4E08-49E0-A2F8-EAC3D13FB0B2}"/>
    <cellStyle name="Comma 143 4" xfId="12738" xr:uid="{BFBD9B47-65A3-43BA-8FE7-51E1EB8C4BE1}"/>
    <cellStyle name="Comma 144" xfId="4457" xr:uid="{84C43007-F13B-4597-9F4F-6C30EB890067}"/>
    <cellStyle name="Comma 144 2" xfId="8067" xr:uid="{3BFC8069-D06E-425A-B430-D4C531A1FE9E}"/>
    <cellStyle name="Comma 144 3" xfId="8068" xr:uid="{CB669183-D027-4B97-9FC2-D04A3EE32220}"/>
    <cellStyle name="Comma 144 4" xfId="12739" xr:uid="{9B51AF16-0735-47CC-BC93-9B052D54A96D}"/>
    <cellStyle name="Comma 145" xfId="4458" xr:uid="{2A01F82E-D472-4B1E-B1A1-7D10D63D7878}"/>
    <cellStyle name="Comma 145 2" xfId="8069" xr:uid="{B28C36F9-2E79-4751-BBE7-C96346975133}"/>
    <cellStyle name="Comma 145 3" xfId="8070" xr:uid="{37D3714C-7093-49F5-A398-57C719B1A544}"/>
    <cellStyle name="Comma 145 4" xfId="12740" xr:uid="{6539DA60-DF52-4DCE-8C42-806A2030DC65}"/>
    <cellStyle name="Comma 146" xfId="4459" xr:uid="{A5BEF5E2-D36C-4571-8774-0853DED8CAA9}"/>
    <cellStyle name="Comma 146 2" xfId="8071" xr:uid="{D9AB7A38-D7A2-4F69-9CF9-32917D3AE8AC}"/>
    <cellStyle name="Comma 146 3" xfId="8072" xr:uid="{94CF44A0-1841-4215-8014-ECB800B5A41A}"/>
    <cellStyle name="Comma 146 4" xfId="12741" xr:uid="{8394DFAC-B6AF-4C81-B360-77A4085C6394}"/>
    <cellStyle name="Comma 147" xfId="4460" xr:uid="{EA48A12D-4C64-4CFA-8ACB-3D914655729A}"/>
    <cellStyle name="Comma 147 2" xfId="8073" xr:uid="{D1D93E58-ABA1-408B-A0AC-C6395E98DB59}"/>
    <cellStyle name="Comma 147 3" xfId="8074" xr:uid="{6D20FFA5-11AD-4635-8336-DFF3ED7D7C61}"/>
    <cellStyle name="Comma 147 4" xfId="12742" xr:uid="{C3B91C37-0F9C-46CC-BBF0-1ECD02464F7C}"/>
    <cellStyle name="Comma 148" xfId="4461" xr:uid="{2D710FC5-EACB-4DA7-A622-4A66AB49EDB2}"/>
    <cellStyle name="Comma 148 2" xfId="8075" xr:uid="{8481FA47-29DF-4ACA-8C59-1C4C0C0BE882}"/>
    <cellStyle name="Comma 148 3" xfId="8076" xr:uid="{C11199BF-57C1-478A-BA1E-114D6328E543}"/>
    <cellStyle name="Comma 148 4" xfId="12743" xr:uid="{F606AB5D-0A6C-4EBB-A30C-5171971B1CB9}"/>
    <cellStyle name="Comma 149" xfId="4462" xr:uid="{170356C3-E16B-4061-B1E5-A28D71E4208A}"/>
    <cellStyle name="Comma 149 2" xfId="8077" xr:uid="{F191E0EB-8510-4C7E-A0E7-3153440B421D}"/>
    <cellStyle name="Comma 149 3" xfId="8078" xr:uid="{790C99A0-3D0F-4EA7-89A9-283AFA2DCB1F}"/>
    <cellStyle name="Comma 149 4" xfId="12744" xr:uid="{60450937-3AB6-4168-B8E0-88E33BF70D5E}"/>
    <cellStyle name="Comma 15" xfId="4463" xr:uid="{930FA41A-6096-4197-BBF3-CC117A48EDA5}"/>
    <cellStyle name="Comma 15 2" xfId="4464" xr:uid="{F4945882-D445-4795-9AA8-7E2F6FDCB7A9}"/>
    <cellStyle name="Comma 15 2 2" xfId="4465" xr:uid="{E09CFAE6-1E5A-4584-AC26-D9D2C2A6916E}"/>
    <cellStyle name="Comma 15 2 2 2" xfId="8079" xr:uid="{F822C09A-A635-437D-9738-F08DEE446B14}"/>
    <cellStyle name="Comma 15 2 2 3" xfId="8080" xr:uid="{DE76CF82-001C-4CD3-8119-0DE875CAE086}"/>
    <cellStyle name="Comma 15 2 2 4" xfId="12747" xr:uid="{DCAE32C0-4038-41E3-8E2D-371534E7C592}"/>
    <cellStyle name="Comma 15 2 3" xfId="8081" xr:uid="{9EC24FF1-436B-4E5E-91BB-069D417E2FF9}"/>
    <cellStyle name="Comma 15 2 4" xfId="8082" xr:uid="{C35FA76D-8A58-4BAF-9FA6-5F6532DBC17B}"/>
    <cellStyle name="Comma 15 2 5" xfId="10774" xr:uid="{80178895-C87B-4B08-91AB-011C19F9E83D}"/>
    <cellStyle name="Comma 15 2 6" xfId="12746" xr:uid="{9BE69DE0-DFBA-4D0A-9834-7941F5B401F1}"/>
    <cellStyle name="Comma 15 3" xfId="4466" xr:uid="{FC366FAB-D2E4-43A9-AD18-67A0EABB6060}"/>
    <cellStyle name="Comma 15 3 2" xfId="4467" xr:uid="{61CA932A-C866-421A-9518-6F86A30F4647}"/>
    <cellStyle name="Comma 15 3 2 2" xfId="8083" xr:uid="{CE0DCB37-6A6B-496A-904D-CB7952AF0C51}"/>
    <cellStyle name="Comma 15 3 2 3" xfId="8084" xr:uid="{760B5189-A62C-43FD-961C-FBEBF8084B05}"/>
    <cellStyle name="Comma 15 3 2 4" xfId="12749" xr:uid="{B6191D85-6899-4A98-99D2-B2C19E1929A9}"/>
    <cellStyle name="Comma 15 3 3" xfId="8085" xr:uid="{401A4506-F62A-46EA-9F64-5E7D1A674B60}"/>
    <cellStyle name="Comma 15 3 4" xfId="8086" xr:uid="{CFD4E5DC-FC64-4DE5-9514-735829236B1B}"/>
    <cellStyle name="Comma 15 3 5" xfId="10775" xr:uid="{382191D5-D51D-4839-80AA-DF81A927BCAE}"/>
    <cellStyle name="Comma 15 3 6" xfId="12748" xr:uid="{C858D95F-9684-4518-BA0C-904987813E23}"/>
    <cellStyle name="Comma 15 4" xfId="4468" xr:uid="{28E8400D-E194-42E6-AD95-0AD6E0B32A36}"/>
    <cellStyle name="Comma 15 4 2" xfId="8087" xr:uid="{410C0AE0-2C72-4C3F-8C85-F35A45E38BF2}"/>
    <cellStyle name="Comma 15 4 3" xfId="8088" xr:uid="{4D0F2D5B-F785-4549-B3C9-037BA642048A}"/>
    <cellStyle name="Comma 15 4 4" xfId="12750" xr:uid="{A724AA1D-647D-42A5-AA05-1EAB04E51340}"/>
    <cellStyle name="Comma 15 5" xfId="4469" xr:uid="{86A1971B-BC41-4022-A647-9CDD0E466D9A}"/>
    <cellStyle name="Comma 15 5 2" xfId="8089" xr:uid="{DCC93A1F-6DE0-4D94-8DDC-C56BC7A4B88B}"/>
    <cellStyle name="Comma 15 5 3" xfId="8090" xr:uid="{4F66DC7E-528D-4F61-A3AE-9050960BE295}"/>
    <cellStyle name="Comma 15 5 4" xfId="12751" xr:uid="{A3F3A623-13D4-4A20-8F83-13024B3E42BE}"/>
    <cellStyle name="Comma 15 6" xfId="8091" xr:uid="{180F70B4-DA50-4871-BB26-02D5376F25B1}"/>
    <cellStyle name="Comma 15 7" xfId="8092" xr:uid="{CBADDF47-C237-48B1-B9D6-12E41831ACB6}"/>
    <cellStyle name="Comma 15 8" xfId="10773" xr:uid="{307DB1AB-1889-40DA-9813-2F3B20F12981}"/>
    <cellStyle name="Comma 15 9" xfId="12745" xr:uid="{12CA3672-B17A-4BDC-BCC2-44F290C1D870}"/>
    <cellStyle name="Comma 150" xfId="4470" xr:uid="{BA6A1770-EB3F-4FFD-9E3E-C7D60BC454F0}"/>
    <cellStyle name="Comma 150 2" xfId="8093" xr:uid="{25AB3C4D-D9F8-4293-B5E6-F33901698379}"/>
    <cellStyle name="Comma 150 3" xfId="8094" xr:uid="{565266D2-32B5-4825-A10E-9A2DDD757A2A}"/>
    <cellStyle name="Comma 150 4" xfId="12752" xr:uid="{A84A0420-AC08-47B9-9E91-4130DEB7AC06}"/>
    <cellStyle name="Comma 151" xfId="4471" xr:uid="{77C7CA4D-51BF-4F30-A065-938F2971BBCF}"/>
    <cellStyle name="Comma 151 2" xfId="8095" xr:uid="{F835C479-6034-4DCD-AD2C-4255C8542FAF}"/>
    <cellStyle name="Comma 151 3" xfId="8096" xr:uid="{47D19EE5-8FBF-4318-8CCD-FC5FA2795EEA}"/>
    <cellStyle name="Comma 151 4" xfId="12753" xr:uid="{BAF4E12A-AE48-44C1-A92C-5294203BF8E4}"/>
    <cellStyle name="Comma 152" xfId="4472" xr:uid="{B02894C6-EDFE-4BDB-921C-D90A19359BA0}"/>
    <cellStyle name="Comma 152 2" xfId="8097" xr:uid="{4D61E751-2A57-4128-B7D4-37B5E2F29031}"/>
    <cellStyle name="Comma 152 3" xfId="8098" xr:uid="{AB032697-CCEC-48A0-B4F4-19BF623592BF}"/>
    <cellStyle name="Comma 152 4" xfId="12754" xr:uid="{A628434A-D3E4-4267-BA6E-A5D33456150B}"/>
    <cellStyle name="Comma 153" xfId="4473" xr:uid="{248C74C0-9305-459D-8422-103D07757655}"/>
    <cellStyle name="Comma 153 2" xfId="8099" xr:uid="{AE249298-2E41-4019-AC78-1D62ACC213CC}"/>
    <cellStyle name="Comma 153 3" xfId="8100" xr:uid="{99831F35-0B47-49E4-95AC-F8080C6F3D58}"/>
    <cellStyle name="Comma 153 4" xfId="12755" xr:uid="{9DCCD717-F975-45C1-A914-92C5E87EA60D}"/>
    <cellStyle name="Comma 154" xfId="4474" xr:uid="{24972EF1-9945-487D-8692-E2908CE86CE4}"/>
    <cellStyle name="Comma 154 2" xfId="8101" xr:uid="{55763F5C-32F5-4B22-8650-062000A4C5D2}"/>
    <cellStyle name="Comma 154 3" xfId="8102" xr:uid="{D53EF772-E6EE-4C04-A3B3-DA7EFFB7A8DA}"/>
    <cellStyle name="Comma 154 4" xfId="12756" xr:uid="{CE9EBDE1-0B64-490D-A04B-5A486A198A7F}"/>
    <cellStyle name="Comma 155" xfId="4475" xr:uid="{B7FD1CA9-E29D-437D-B59B-C749A9247C85}"/>
    <cellStyle name="Comma 155 2" xfId="8103" xr:uid="{53C9D767-0D1A-45C8-B2A4-E97F3AAEABE2}"/>
    <cellStyle name="Comma 155 3" xfId="8104" xr:uid="{27B5B380-F1A0-4DA7-8E65-EDBA8582071C}"/>
    <cellStyle name="Comma 155 4" xfId="12757" xr:uid="{0A5F73A3-EBB8-4095-8619-03E906DEF5C3}"/>
    <cellStyle name="Comma 156" xfId="4476" xr:uid="{45737556-F3FF-45AD-BDD5-C76D9EFB9D28}"/>
    <cellStyle name="Comma 156 2" xfId="8105" xr:uid="{DB1A1361-3553-4C83-9506-5374285C28B3}"/>
    <cellStyle name="Comma 156 3" xfId="8106" xr:uid="{33662193-D711-4430-979D-B2E5FE5CF0C5}"/>
    <cellStyle name="Comma 156 4" xfId="12758" xr:uid="{ECC0A429-8E1D-4E7C-923B-349560414F54}"/>
    <cellStyle name="Comma 157" xfId="4477" xr:uid="{97A6EC58-4D10-4B71-81AB-C89E3B170071}"/>
    <cellStyle name="Comma 157 2" xfId="8107" xr:uid="{90AA303F-E2BA-4420-9594-BA95CAE41017}"/>
    <cellStyle name="Comma 157 3" xfId="8108" xr:uid="{CA529B63-8A11-4F9D-9082-ECFE3DEB9927}"/>
    <cellStyle name="Comma 157 4" xfId="12759" xr:uid="{650F498E-C1E6-4895-91D8-72DC0F0D08CF}"/>
    <cellStyle name="Comma 158" xfId="4478" xr:uid="{DB650F74-73CA-4C25-9E6D-99F1A77571E3}"/>
    <cellStyle name="Comma 158 2" xfId="8109" xr:uid="{2833C27A-1357-4039-B0FD-4FDB52874EB9}"/>
    <cellStyle name="Comma 158 3" xfId="8110" xr:uid="{CEDD6271-958D-4F40-B559-B2AEDD5A208B}"/>
    <cellStyle name="Comma 158 4" xfId="12760" xr:uid="{2298DC66-4B92-4DB0-821C-42172DAFCAF8}"/>
    <cellStyle name="Comma 159" xfId="4479" xr:uid="{A710D5B8-03E8-4F40-8454-0855F7352489}"/>
    <cellStyle name="Comma 159 2" xfId="8111" xr:uid="{3E615F69-C34D-4F65-A99D-5016E970B26D}"/>
    <cellStyle name="Comma 159 3" xfId="8112" xr:uid="{D007A4AD-C4C4-4E42-9A3F-5734F41B6143}"/>
    <cellStyle name="Comma 159 4" xfId="12761" xr:uid="{2A2F0CE5-9FCF-4946-A48A-FFDC9D84F80E}"/>
    <cellStyle name="Comma 16" xfId="4480" xr:uid="{322169B9-8B82-44B9-B91E-1C2A4048AB9D}"/>
    <cellStyle name="Comma 16 10" xfId="10776" xr:uid="{E18694CA-366C-440E-8043-CE00FBF7D826}"/>
    <cellStyle name="Comma 16 11" xfId="12762" xr:uid="{DBC00793-893D-47DA-B459-258DBBF32CEB}"/>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3" xr:uid="{123827AC-8D2F-40C9-85C2-15096F699CD3}"/>
    <cellStyle name="Comma 16 2 2 2 2 3" xfId="8114" xr:uid="{B05E9023-3693-4F07-B89B-04D0265488C2}"/>
    <cellStyle name="Comma 16 2 2 2 2 4" xfId="12766" xr:uid="{6BAC7C8D-2ED9-42DA-8D62-6CB0CFCB0959}"/>
    <cellStyle name="Comma 16 2 2 2 3" xfId="8115" xr:uid="{5C893148-10CC-4430-ADD6-0227F4E8C719}"/>
    <cellStyle name="Comma 16 2 2 2 4" xfId="8116" xr:uid="{A089B836-2D86-4EC4-A289-8DFA15886F9C}"/>
    <cellStyle name="Comma 16 2 2 2 5" xfId="12765" xr:uid="{26AE296A-1258-4E97-9848-F83746BCA0BC}"/>
    <cellStyle name="Comma 16 2 2 3" xfId="4485" xr:uid="{2FE628E3-C154-42D1-BC12-84C2994FF977}"/>
    <cellStyle name="Comma 16 2 2 3 2" xfId="8117" xr:uid="{6F788368-A6D9-43EF-B849-601646893E00}"/>
    <cellStyle name="Comma 16 2 2 3 3" xfId="8118" xr:uid="{96740D63-7EE6-442A-AB9E-D2486562DF72}"/>
    <cellStyle name="Comma 16 2 2 3 4" xfId="12767" xr:uid="{F5D3CCBD-7A0E-4CE0-8E16-1A528CF30462}"/>
    <cellStyle name="Comma 16 2 2 4" xfId="8119" xr:uid="{9CDB9E35-E6E1-45B6-872A-16EAB1B75B80}"/>
    <cellStyle name="Comma 16 2 2 5" xfId="8120" xr:uid="{476F1CFF-5CEF-415C-844C-0CD0745E0554}"/>
    <cellStyle name="Comma 16 2 2 6" xfId="12764" xr:uid="{C8987D8C-D73C-4604-997D-64AE8EF3D60A}"/>
    <cellStyle name="Comma 16 2 3" xfId="4486" xr:uid="{AA03DC3C-0506-4ED5-8372-F708C0260228}"/>
    <cellStyle name="Comma 16 2 3 2" xfId="4487" xr:uid="{00AB6355-C4D7-49E5-92CE-63AE6A1981C0}"/>
    <cellStyle name="Comma 16 2 3 2 2" xfId="8121" xr:uid="{AAB34EA4-35D4-4B20-B4C0-43C762BEBE2E}"/>
    <cellStyle name="Comma 16 2 3 2 3" xfId="8122" xr:uid="{4542863E-3C93-4AD2-8C54-542532D14BE5}"/>
    <cellStyle name="Comma 16 2 3 2 4" xfId="12769" xr:uid="{5E8B00D8-6480-48AA-A607-DA47114C3DAA}"/>
    <cellStyle name="Comma 16 2 3 3" xfId="8123" xr:uid="{84830422-2931-4C8A-AFB0-A6B0D41D6B3C}"/>
    <cellStyle name="Comma 16 2 3 4" xfId="8124" xr:uid="{7E353801-C431-4D6B-AF31-6E6D02904B91}"/>
    <cellStyle name="Comma 16 2 3 5" xfId="12768" xr:uid="{18732051-C338-45DB-B851-FB02B875CC6E}"/>
    <cellStyle name="Comma 16 2 4" xfId="4488" xr:uid="{C5AFFAE5-6790-4401-9A07-E4F659842453}"/>
    <cellStyle name="Comma 16 2 4 2" xfId="8125" xr:uid="{A6AC24B4-E9E8-40EB-AC96-91DB636FD810}"/>
    <cellStyle name="Comma 16 2 4 3" xfId="8126" xr:uid="{661F52BE-909B-4852-BD74-6BD31E596DA9}"/>
    <cellStyle name="Comma 16 2 4 4" xfId="12770" xr:uid="{EF883AC5-9CC0-47E2-9374-ABB04F942875}"/>
    <cellStyle name="Comma 16 2 5" xfId="8127" xr:uid="{A0A78425-D7C0-4FFC-9F0B-FDEF27A5489D}"/>
    <cellStyle name="Comma 16 2 6" xfId="8128" xr:uid="{62E2EEEB-98FC-4373-9D12-1DE41E4CD377}"/>
    <cellStyle name="Comma 16 2 7" xfId="10777" xr:uid="{879EB813-C5C9-4B13-8361-A4676EFA7C09}"/>
    <cellStyle name="Comma 16 2 8" xfId="12763" xr:uid="{4896296C-BE2B-4976-A089-8A614174EC91}"/>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29" xr:uid="{8301B4D8-71EA-4A3A-8E7A-8751C640718E}"/>
    <cellStyle name="Comma 16 3 2 2 2 3" xfId="8130" xr:uid="{D2ECF84D-DED6-42D1-95FF-047A08A202AB}"/>
    <cellStyle name="Comma 16 3 2 2 2 4" xfId="12774" xr:uid="{E8A294DD-65E1-4DE1-88AD-2D02F30C9544}"/>
    <cellStyle name="Comma 16 3 2 2 3" xfId="8131" xr:uid="{0881A6A9-1FF6-4BEF-939C-7650C6CC8762}"/>
    <cellStyle name="Comma 16 3 2 2 4" xfId="8132" xr:uid="{A7FA15A5-180B-416C-BAD9-3EBB2D54D66C}"/>
    <cellStyle name="Comma 16 3 2 2 5" xfId="12773" xr:uid="{A9171B2F-11D6-43B5-B67F-36DA47CCAD6C}"/>
    <cellStyle name="Comma 16 3 2 3" xfId="4493" xr:uid="{0991ED08-33A8-48AD-99E4-AA41BA86FD81}"/>
    <cellStyle name="Comma 16 3 2 3 2" xfId="8133" xr:uid="{B92CEF2D-3F8F-4D23-9E6E-9F7CE15096C9}"/>
    <cellStyle name="Comma 16 3 2 3 3" xfId="8134" xr:uid="{EB1CF433-16DF-4B0B-A27D-E9DE79A38000}"/>
    <cellStyle name="Comma 16 3 2 3 4" xfId="12775" xr:uid="{1A07A9E9-7168-4DED-BFD8-F38D003AACA4}"/>
    <cellStyle name="Comma 16 3 2 4" xfId="8135" xr:uid="{B5BF3579-E0B8-41AF-B717-2EC44DED453A}"/>
    <cellStyle name="Comma 16 3 2 5" xfId="8136" xr:uid="{302548AB-0E52-474D-9F23-1382488ED65F}"/>
    <cellStyle name="Comma 16 3 2 6" xfId="12772" xr:uid="{A7507DEF-64CA-40D7-9EF2-0BB7370B8CA6}"/>
    <cellStyle name="Comma 16 3 3" xfId="4494" xr:uid="{E880FFB3-4284-4263-BC24-845D03877CDD}"/>
    <cellStyle name="Comma 16 3 3 2" xfId="4495" xr:uid="{EC4ED069-6C0B-4F73-A22A-C410A02FFCCB}"/>
    <cellStyle name="Comma 16 3 3 2 2" xfId="8137" xr:uid="{482D83B7-73B3-4541-943A-65AD58D84375}"/>
    <cellStyle name="Comma 16 3 3 2 3" xfId="8138" xr:uid="{68E01D81-EE72-42BB-8BE2-FE5866E3731A}"/>
    <cellStyle name="Comma 16 3 3 2 4" xfId="12777" xr:uid="{C3F7A3D3-4CAD-437C-81E0-362281562781}"/>
    <cellStyle name="Comma 16 3 3 3" xfId="8139" xr:uid="{0166AEB2-88FA-416B-87FF-5F584F69DB11}"/>
    <cellStyle name="Comma 16 3 3 4" xfId="8140" xr:uid="{0F1C3C94-C40E-48E9-A968-E03D0860480E}"/>
    <cellStyle name="Comma 16 3 3 5" xfId="12776" xr:uid="{7D2324BD-0208-412C-8AD0-C1AECC91D22B}"/>
    <cellStyle name="Comma 16 3 4" xfId="4496" xr:uid="{77CD8953-C2D8-437F-BBC3-5E8A5EFC33AB}"/>
    <cellStyle name="Comma 16 3 4 2" xfId="8141" xr:uid="{5C8B4788-C557-408E-AE07-FB103ACEE265}"/>
    <cellStyle name="Comma 16 3 4 3" xfId="8142" xr:uid="{5C9F8087-1F9B-44DF-82E5-6FCFA4B860C4}"/>
    <cellStyle name="Comma 16 3 4 4" xfId="12778" xr:uid="{D40279F3-204E-46EE-9B17-B05F2BB75351}"/>
    <cellStyle name="Comma 16 3 5" xfId="8143" xr:uid="{1760CDA3-7A7A-4977-A3FA-BDBB326D45A2}"/>
    <cellStyle name="Comma 16 3 6" xfId="8144" xr:uid="{8B7FAF7F-2B52-4F34-8086-6B6C804FE8FE}"/>
    <cellStyle name="Comma 16 3 7" xfId="10778" xr:uid="{0558A132-4CAE-49F4-84BD-F8EF8E3B7D28}"/>
    <cellStyle name="Comma 16 3 8" xfId="12771" xr:uid="{F2523F49-E024-4D37-9FE0-61A36239AAAE}"/>
    <cellStyle name="Comma 16 4" xfId="4497" xr:uid="{25A138C9-383C-445A-B9EA-DCCAD54E55B6}"/>
    <cellStyle name="Comma 16 4 2" xfId="4498" xr:uid="{E5F28A55-AC73-49CA-B9B0-3A746AF348BC}"/>
    <cellStyle name="Comma 16 4 2 2" xfId="8145" xr:uid="{651DF47B-D293-4484-92C5-BEFCB41BBD44}"/>
    <cellStyle name="Comma 16 4 2 3" xfId="8146" xr:uid="{6F5FAD4D-885E-49EF-926D-EE0BA5AF90B0}"/>
    <cellStyle name="Comma 16 4 2 4" xfId="12780" xr:uid="{2E9DCBD9-F4AC-4A7B-B2D9-DFED84FA4720}"/>
    <cellStyle name="Comma 16 4 3" xfId="8147" xr:uid="{0552244B-9998-45A1-8A83-AFFC960619B0}"/>
    <cellStyle name="Comma 16 4 4" xfId="8148" xr:uid="{058ED5F5-7F9E-4A35-AAF2-B182F45F5772}"/>
    <cellStyle name="Comma 16 4 5" xfId="12779" xr:uid="{71382D10-0D53-49FB-8AC9-5AB3C95F58DA}"/>
    <cellStyle name="Comma 16 5" xfId="4499" xr:uid="{893545FE-B2C3-47FA-9D44-615843B53F3A}"/>
    <cellStyle name="Comma 16 5 2" xfId="4500" xr:uid="{862A4826-1268-4228-B23F-614D1855B4C5}"/>
    <cellStyle name="Comma 16 5 2 2" xfId="8149" xr:uid="{26939C07-5321-4999-B292-66600956D4B2}"/>
    <cellStyle name="Comma 16 5 2 3" xfId="8150" xr:uid="{217AEEDF-AB92-48F8-80D3-3700D56710ED}"/>
    <cellStyle name="Comma 16 5 2 4" xfId="12782" xr:uid="{6DDCE831-2F61-442D-8529-02AAE819DE45}"/>
    <cellStyle name="Comma 16 5 3" xfId="8151" xr:uid="{A68B5F7B-BA31-4B72-98BF-77F80EC63A7C}"/>
    <cellStyle name="Comma 16 5 4" xfId="8152" xr:uid="{86B3E4E3-D68F-44FE-A5B1-98AD3B16E23E}"/>
    <cellStyle name="Comma 16 5 5" xfId="12781" xr:uid="{AEF472FC-A9C9-4BBB-8D70-F31273BF0AB8}"/>
    <cellStyle name="Comma 16 6" xfId="4501" xr:uid="{C8A9C5ED-EAA9-4888-AFCA-1192D08A4D5B}"/>
    <cellStyle name="Comma 16 6 2" xfId="8153" xr:uid="{E245B0FE-E00A-401D-8870-495021FDF938}"/>
    <cellStyle name="Comma 16 6 3" xfId="8154" xr:uid="{6D4789C9-ABDF-4E63-A76B-3D213DC9BF52}"/>
    <cellStyle name="Comma 16 6 4" xfId="12783" xr:uid="{C1190E0A-78D7-4EDA-A425-F56575FA8449}"/>
    <cellStyle name="Comma 16 7" xfId="4502" xr:uid="{3FF05F71-36F1-4381-BF28-C7B221005E74}"/>
    <cellStyle name="Comma 16 7 2" xfId="8155" xr:uid="{F0B40E55-62DB-433F-BE27-12C5D4B01F6A}"/>
    <cellStyle name="Comma 16 7 3" xfId="8156" xr:uid="{4A1CE854-6D40-4EBA-A063-2FFC619A3A2B}"/>
    <cellStyle name="Comma 16 7 4" xfId="12784" xr:uid="{C20E5A01-A49D-4801-824A-CC3D5E111079}"/>
    <cellStyle name="Comma 16 8" xfId="8157" xr:uid="{475C1EFD-FC51-48E4-B784-0291859FEFE5}"/>
    <cellStyle name="Comma 16 9" xfId="8158" xr:uid="{337EFFE5-3949-4D8D-B29F-685C26EAFECF}"/>
    <cellStyle name="Comma 160" xfId="4503" xr:uid="{1E1E5483-B70C-4D4B-B9D8-E54DEC15A0B5}"/>
    <cellStyle name="Comma 160 2" xfId="8159" xr:uid="{F381FDCF-0358-4F49-B152-A15887E45071}"/>
    <cellStyle name="Comma 160 3" xfId="8160" xr:uid="{8EB23F7D-F42B-4BE0-BB66-F73103E19BB1}"/>
    <cellStyle name="Comma 160 4" xfId="12785" xr:uid="{D879B0A9-AA26-4BDC-9B2F-A99E0282E00D}"/>
    <cellStyle name="Comma 161" xfId="4504" xr:uid="{C6202C14-35B1-4652-87B7-A1F5A4A7DB3B}"/>
    <cellStyle name="Comma 161 2" xfId="8161" xr:uid="{B339448A-0407-4945-AD93-80D7B18C2146}"/>
    <cellStyle name="Comma 161 3" xfId="8162" xr:uid="{5D0F654D-2853-4554-BF2F-484DAD349621}"/>
    <cellStyle name="Comma 161 4" xfId="12786" xr:uid="{4CBC01AB-5517-40D7-BB58-20F0A9DCF9C8}"/>
    <cellStyle name="Comma 162" xfId="4505" xr:uid="{64D0F630-A2AB-46E0-AB5C-2C6779E2C50A}"/>
    <cellStyle name="Comma 162 2" xfId="8163" xr:uid="{62347628-DA82-4368-816F-5840ABC01701}"/>
    <cellStyle name="Comma 162 3" xfId="8164" xr:uid="{129517F7-FEFA-427C-B6B2-50F2805C8162}"/>
    <cellStyle name="Comma 162 4" xfId="12787" xr:uid="{6DF776AE-D2A9-4C14-84FC-A37C6EBC4500}"/>
    <cellStyle name="Comma 163" xfId="4506" xr:uid="{EAB159F7-201C-45A4-85DF-ED77F7C3A7CC}"/>
    <cellStyle name="Comma 163 2" xfId="8165" xr:uid="{6D214E1E-8394-48C9-A1E0-52EEF734919F}"/>
    <cellStyle name="Comma 163 3" xfId="8166" xr:uid="{99B3174F-F4DE-4B62-831A-7E8C792269DC}"/>
    <cellStyle name="Comma 163 4" xfId="12788" xr:uid="{9CE257A1-B27C-421A-8EDA-4C860D7FE56A}"/>
    <cellStyle name="Comma 164" xfId="4507" xr:uid="{77D26333-F975-412B-91BF-75DD2276ACE3}"/>
    <cellStyle name="Comma 164 2" xfId="4508" xr:uid="{0FD31375-8686-451A-8CC9-81DCC7C977FA}"/>
    <cellStyle name="Comma 164 2 2" xfId="8167" xr:uid="{43EADD0B-0EA8-400C-BEEF-EB263117773D}"/>
    <cellStyle name="Comma 164 2 3" xfId="8168" xr:uid="{FDAE31BA-4611-4370-9670-E2DA7F61300D}"/>
    <cellStyle name="Comma 164 2 4" xfId="12790" xr:uid="{34DE632E-C3D1-4F35-A35F-545DB8ED5291}"/>
    <cellStyle name="Comma 164 3" xfId="8169" xr:uid="{F7C33919-4C05-40AC-92B4-CF4982014940}"/>
    <cellStyle name="Comma 164 4" xfId="8170" xr:uid="{0F4DEEF0-20F3-4873-BC29-A4E7F881DBA3}"/>
    <cellStyle name="Comma 164 5" xfId="12789" xr:uid="{DCD7F26A-1220-4874-B633-4223039263AA}"/>
    <cellStyle name="Comma 165" xfId="4509" xr:uid="{17300E95-EA4B-4E5A-BE64-18E4B78127C4}"/>
    <cellStyle name="Comma 165 2" xfId="8171" xr:uid="{15CE27F6-28FF-4C84-BE50-1F172AFB372A}"/>
    <cellStyle name="Comma 165 3" xfId="8172" xr:uid="{06C641D8-50D2-489D-B4EE-6D2423CAFDB8}"/>
    <cellStyle name="Comma 165 4" xfId="12791" xr:uid="{F5C9289B-A9B2-4A36-9C59-04824290886F}"/>
    <cellStyle name="Comma 166" xfId="17" xr:uid="{00000000-0005-0000-0000-000001000000}"/>
    <cellStyle name="Comma 166 2" xfId="4510" xr:uid="{B231F9FA-7D09-41E8-B1E0-94E4475CFE6B}"/>
    <cellStyle name="Comma 166 3" xfId="8173" xr:uid="{81686285-0904-41C9-BA12-D7DF84568488}"/>
    <cellStyle name="Comma 166 4" xfId="10779" xr:uid="{5D833033-8FBB-476C-95EF-9417A85CC651}"/>
    <cellStyle name="Comma 166 5" xfId="12792" xr:uid="{27A1B54F-47F7-4587-9FCA-A0313942420E}"/>
    <cellStyle name="Comma 167" xfId="4511" xr:uid="{43E0EC51-E83B-42F2-9232-AF4CBA986E33}"/>
    <cellStyle name="Comma 167 2" xfId="8174" xr:uid="{33638043-F110-4B5B-89A0-333F418A09E0}"/>
    <cellStyle name="Comma 167 3" xfId="8175" xr:uid="{17E27C0D-A539-4FFD-A04A-DB937F3C763C}"/>
    <cellStyle name="Comma 167 4" xfId="12793" xr:uid="{5641A374-2B59-47FE-842E-A1BC7D8D06AD}"/>
    <cellStyle name="Comma 168" xfId="4512" xr:uid="{48939F39-749B-4A2C-AC41-4F5E71BEBEDB}"/>
    <cellStyle name="Comma 168 2" xfId="8176" xr:uid="{B53FCF0D-0EFE-418B-89CA-7CCCFDC5839C}"/>
    <cellStyle name="Comma 168 2 2" xfId="10184" xr:uid="{E8E85174-A7A0-4261-BF2C-94E3E7A105E2}"/>
    <cellStyle name="Comma 168 3" xfId="8177" xr:uid="{DD9FBE28-6CDA-4EF3-AEB7-1465FE7FF1C6}"/>
    <cellStyle name="Comma 168 3 2" xfId="10185" xr:uid="{76BB100F-5D4E-45F2-9390-AE0D64D08FC1}"/>
    <cellStyle name="Comma 168 4" xfId="10009" xr:uid="{658487F8-27DF-4718-A9E6-00A8E2714701}"/>
    <cellStyle name="Comma 168 5" xfId="12794" xr:uid="{9D91F8FB-5129-4D17-BA4C-E29ECE5E187C}"/>
    <cellStyle name="Comma 169" xfId="4513" xr:uid="{4230F9DC-07CD-4A96-AC91-3DD431CCA61F}"/>
    <cellStyle name="Comma 169 2" xfId="8178" xr:uid="{6EAA83DF-C1AA-4771-A676-E12B0ACC148E}"/>
    <cellStyle name="Comma 169 2 2" xfId="10127" xr:uid="{F7BC1351-5A18-4797-B5D5-3C3EA622BDBB}"/>
    <cellStyle name="Comma 169 2 3" xfId="12796" xr:uid="{B98C94BD-E15C-4A6C-993C-0406B6D30885}"/>
    <cellStyle name="Comma 169 3" xfId="8179" xr:uid="{2FF1B6C5-BB2F-4C52-93C4-74C9440163A6}"/>
    <cellStyle name="Comma 169 3 2" xfId="10186" xr:uid="{8F7B8BA0-697C-4E7B-AC41-F07AFC103320}"/>
    <cellStyle name="Comma 169 4" xfId="10010" xr:uid="{5CA51D8C-67DF-4C5E-9F92-B6B453DF1BAF}"/>
    <cellStyle name="Comma 169 5" xfId="12795" xr:uid="{76C92081-A72D-4F5E-8E3F-75D1C6049B3E}"/>
    <cellStyle name="Comma 17" xfId="4514" xr:uid="{7C669E77-ABC8-4676-A82B-4E85CA04D4E0}"/>
    <cellStyle name="Comma 17 10" xfId="10780" xr:uid="{0CEF7A2A-8A17-46DA-8E79-FC6CE8276325}"/>
    <cellStyle name="Comma 17 11" xfId="12797" xr:uid="{FC31C238-1AD4-4007-B4B2-31044D076149}"/>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0" xr:uid="{32752AD2-E39B-49D5-AA2D-FA23C53DEFC5}"/>
    <cellStyle name="Comma 17 2 2 2 2 3" xfId="8181" xr:uid="{8360B7BD-A00D-4F96-B894-29351FCD991A}"/>
    <cellStyle name="Comma 17 2 2 2 2 4" xfId="12801" xr:uid="{A9A558F2-CC33-4A1D-B2E1-4F5E5E2D4255}"/>
    <cellStyle name="Comma 17 2 2 2 3" xfId="8182" xr:uid="{45B1C67D-8524-4F13-A41D-8D5981A0F5C4}"/>
    <cellStyle name="Comma 17 2 2 2 4" xfId="8183" xr:uid="{E84A5D16-48FB-416B-9610-FE6A3B3FFC88}"/>
    <cellStyle name="Comma 17 2 2 2 5" xfId="12800" xr:uid="{8DF28841-9687-475A-820F-4A1B6570384C}"/>
    <cellStyle name="Comma 17 2 2 3" xfId="4519" xr:uid="{3CA93912-37A1-48DE-9BCA-02D1DE2A9E03}"/>
    <cellStyle name="Comma 17 2 2 3 2" xfId="8184" xr:uid="{4FC789B1-A7E9-44D7-9A06-A403DF180266}"/>
    <cellStyle name="Comma 17 2 2 3 3" xfId="8185" xr:uid="{A96D44CD-7004-4F9D-B591-FA18953C5F39}"/>
    <cellStyle name="Comma 17 2 2 3 4" xfId="12802" xr:uid="{37C3F564-95B3-44C6-87BA-11AEF45CA8B9}"/>
    <cellStyle name="Comma 17 2 2 4" xfId="8186" xr:uid="{1A5E3CCD-67CC-417E-9217-01E0FDD9B07C}"/>
    <cellStyle name="Comma 17 2 2 5" xfId="8187" xr:uid="{017A8F8A-B371-4A1F-A726-9B92B24D3DBC}"/>
    <cellStyle name="Comma 17 2 2 6" xfId="12799" xr:uid="{893A31C1-CA67-465B-9216-2C38E95D3708}"/>
    <cellStyle name="Comma 17 2 3" xfId="4520" xr:uid="{D971D268-DE11-454D-8C50-83AB9FB8F8CD}"/>
    <cellStyle name="Comma 17 2 3 2" xfId="4521" xr:uid="{A106B0F7-9FE9-49BF-A3F0-351C92FF7B5E}"/>
    <cellStyle name="Comma 17 2 3 2 2" xfId="8188" xr:uid="{C0DC95CA-3752-43E9-BA27-7A8F27E00F2F}"/>
    <cellStyle name="Comma 17 2 3 2 3" xfId="8189" xr:uid="{CF7A64ED-80AE-4453-B916-72D0B5B2F7BC}"/>
    <cellStyle name="Comma 17 2 3 2 4" xfId="12804" xr:uid="{24D8D311-F2F3-45F3-9557-35E13E92062D}"/>
    <cellStyle name="Comma 17 2 3 3" xfId="8190" xr:uid="{96E13CD8-0F2E-43EC-B343-74225A775DEB}"/>
    <cellStyle name="Comma 17 2 3 4" xfId="8191" xr:uid="{305533D3-654E-4D81-B455-F26D65634662}"/>
    <cellStyle name="Comma 17 2 3 5" xfId="12803" xr:uid="{FE561634-E03B-4A54-8891-C567DE98F737}"/>
    <cellStyle name="Comma 17 2 4" xfId="4522" xr:uid="{571379EF-1FE0-4B65-B2D0-808877F7D984}"/>
    <cellStyle name="Comma 17 2 4 2" xfId="8192" xr:uid="{C76EBFB6-FE73-4D0A-8846-7BD273FDD228}"/>
    <cellStyle name="Comma 17 2 4 3" xfId="8193" xr:uid="{94A80826-4F86-4A76-97A0-3FDD2F7DB4AE}"/>
    <cellStyle name="Comma 17 2 4 4" xfId="12805" xr:uid="{5C6FFD29-0AB1-4E15-BE4F-CC3D99EFDE5F}"/>
    <cellStyle name="Comma 17 2 5" xfId="8194" xr:uid="{22759673-FC91-46A2-B76B-BAE1389C5CB4}"/>
    <cellStyle name="Comma 17 2 6" xfId="8195" xr:uid="{DA6BBBD2-1128-4BFD-91A0-6D27DAA79EC2}"/>
    <cellStyle name="Comma 17 2 7" xfId="10781" xr:uid="{49BB26D6-1C48-4A8D-B151-7E85F70DF872}"/>
    <cellStyle name="Comma 17 2 8" xfId="12798" xr:uid="{3E73B2D9-50BD-4395-A645-EC994B688E48}"/>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6" xr:uid="{B92E0637-44F8-47A5-A4AA-D8AC8DEE2D40}"/>
    <cellStyle name="Comma 17 3 2 2 2 3" xfId="8197" xr:uid="{326C9A5A-CFD5-44B9-868A-8DC6A6BBE2B1}"/>
    <cellStyle name="Comma 17 3 2 2 2 4" xfId="12809" xr:uid="{CE789B8A-7967-4568-9E47-02D4583332A7}"/>
    <cellStyle name="Comma 17 3 2 2 3" xfId="8198" xr:uid="{F1049055-5CB1-43E2-852B-E155F690C714}"/>
    <cellStyle name="Comma 17 3 2 2 4" xfId="8199" xr:uid="{2CC4A6D7-B881-4B06-A1EC-885189CE694D}"/>
    <cellStyle name="Comma 17 3 2 2 5" xfId="12808" xr:uid="{F001FF4E-1D11-4049-BF02-8F5391323F99}"/>
    <cellStyle name="Comma 17 3 2 3" xfId="4527" xr:uid="{833F99C5-A7FC-433B-92CF-C7680175746C}"/>
    <cellStyle name="Comma 17 3 2 3 2" xfId="8200" xr:uid="{2583AF41-74DB-4D61-8F52-26D8FA92F82A}"/>
    <cellStyle name="Comma 17 3 2 3 3" xfId="8201" xr:uid="{D5011593-996C-4D0E-AA22-81E3CAACA23A}"/>
    <cellStyle name="Comma 17 3 2 3 4" xfId="12810" xr:uid="{983F9341-D33B-4653-ABFE-46D961E3E831}"/>
    <cellStyle name="Comma 17 3 2 4" xfId="8202" xr:uid="{3BBF8DE2-71EE-4491-830F-5FD105F6D708}"/>
    <cellStyle name="Comma 17 3 2 5" xfId="8203" xr:uid="{F8C38238-3805-4D42-AEEC-961C15D1FFBA}"/>
    <cellStyle name="Comma 17 3 2 6" xfId="12807" xr:uid="{425DCDFA-93D8-465A-9E86-DCFAEE740926}"/>
    <cellStyle name="Comma 17 3 3" xfId="4528" xr:uid="{63C05D99-69D4-4C8F-9793-F020C3A33069}"/>
    <cellStyle name="Comma 17 3 3 2" xfId="4529" xr:uid="{F8CB1EA4-586A-471E-A313-19869E282D10}"/>
    <cellStyle name="Comma 17 3 3 2 2" xfId="8204" xr:uid="{294A9C0B-1917-406F-8E31-0E2500EAAABD}"/>
    <cellStyle name="Comma 17 3 3 2 3" xfId="8205" xr:uid="{367D866D-F6E7-4F23-A528-119E9592642A}"/>
    <cellStyle name="Comma 17 3 3 2 4" xfId="12812" xr:uid="{8DE708B4-FF5B-4FB8-8D19-832A830EE85B}"/>
    <cellStyle name="Comma 17 3 3 3" xfId="8206" xr:uid="{477FDC65-EBC1-4ADD-A5AB-7335DF1EE16A}"/>
    <cellStyle name="Comma 17 3 3 4" xfId="8207" xr:uid="{4C5EB564-7CB4-42DA-B18D-8847FE2808A6}"/>
    <cellStyle name="Comma 17 3 3 5" xfId="12811" xr:uid="{E0EAC39A-D731-41D8-8B97-DCE28B789B6F}"/>
    <cellStyle name="Comma 17 3 4" xfId="4530" xr:uid="{23D19FAD-CF0F-4D02-A1C4-D4FD8237E51D}"/>
    <cellStyle name="Comma 17 3 4 2" xfId="8208" xr:uid="{650731E3-32A8-4D07-BB1C-CCC105210BAF}"/>
    <cellStyle name="Comma 17 3 4 3" xfId="8209" xr:uid="{C1BD88E2-BEB9-4C15-AEC9-36170E850F94}"/>
    <cellStyle name="Comma 17 3 4 4" xfId="12813" xr:uid="{EB101753-4808-44BB-9986-125F19AA67C3}"/>
    <cellStyle name="Comma 17 3 5" xfId="8210" xr:uid="{FE2D9A42-2875-41AD-A13F-30C1F844555C}"/>
    <cellStyle name="Comma 17 3 6" xfId="8211" xr:uid="{CE084D03-9260-4F8F-97DC-0C0942CE8879}"/>
    <cellStyle name="Comma 17 3 7" xfId="10782" xr:uid="{C6E5DF08-A22D-42BB-82A1-BAB1CAC710D7}"/>
    <cellStyle name="Comma 17 3 8" xfId="12806" xr:uid="{6EAE2F8C-5499-47A8-BABA-23D971347BE2}"/>
    <cellStyle name="Comma 17 4" xfId="4531" xr:uid="{C085A4B6-D492-4955-9008-1EA3956F5643}"/>
    <cellStyle name="Comma 17 4 2" xfId="4532" xr:uid="{04876B5E-B5FB-4559-9735-C8E4A0C0F4B3}"/>
    <cellStyle name="Comma 17 4 2 2" xfId="8212" xr:uid="{DC69B61D-A4EC-4FC5-884B-001101986C2E}"/>
    <cellStyle name="Comma 17 4 2 3" xfId="8213" xr:uid="{F6781349-6233-48D7-AAFF-97D774F09BF8}"/>
    <cellStyle name="Comma 17 4 2 4" xfId="12815" xr:uid="{473EA206-66A4-42CD-B099-98B5DEE27CDA}"/>
    <cellStyle name="Comma 17 4 3" xfId="8214" xr:uid="{83D7D321-54B7-41CC-B32D-CE1B33472435}"/>
    <cellStyle name="Comma 17 4 4" xfId="8215" xr:uid="{734B139B-E763-457E-8A5A-954D4FC7B23D}"/>
    <cellStyle name="Comma 17 4 5" xfId="12814" xr:uid="{7F387C9F-CA99-4D7E-BDE0-49509E65ECE0}"/>
    <cellStyle name="Comma 17 5" xfId="4533" xr:uid="{347D8B23-9343-4914-801D-B921655FAD4F}"/>
    <cellStyle name="Comma 17 5 2" xfId="4534" xr:uid="{3530608F-CD74-4C85-A83F-9B26BCAF8E6E}"/>
    <cellStyle name="Comma 17 5 2 2" xfId="8216" xr:uid="{94853085-51DE-418F-BE6A-F37CD1C626D1}"/>
    <cellStyle name="Comma 17 5 2 3" xfId="8217" xr:uid="{9A458650-604C-4D6E-B4C7-A04C8947D6B3}"/>
    <cellStyle name="Comma 17 5 2 4" xfId="12817" xr:uid="{0A2F2AA7-C7B9-4BBB-8067-4FD294233E74}"/>
    <cellStyle name="Comma 17 5 3" xfId="8218" xr:uid="{E8FAC17F-1158-464C-8932-A1F3F0D9A14B}"/>
    <cellStyle name="Comma 17 5 4" xfId="8219" xr:uid="{7632FAFE-1576-42AE-8EB3-BF7CEDC3A802}"/>
    <cellStyle name="Comma 17 5 5" xfId="12816" xr:uid="{1D875302-E4F9-4AA2-9AD6-531CA3F18959}"/>
    <cellStyle name="Comma 17 6" xfId="4535" xr:uid="{7B8EBB4C-2A9B-4750-B3A3-36ABF7C7853D}"/>
    <cellStyle name="Comma 17 6 2" xfId="8220" xr:uid="{80BDE204-9407-40D2-8BF0-8CD7D2FA7DE8}"/>
    <cellStyle name="Comma 17 6 3" xfId="8221" xr:uid="{4A64AC13-76A8-4B76-B559-C04BD97BDE01}"/>
    <cellStyle name="Comma 17 6 4" xfId="12818" xr:uid="{EBBE0B66-56E2-4993-9ACE-25820F1A19B9}"/>
    <cellStyle name="Comma 17 7" xfId="4536" xr:uid="{82DF2866-7B2F-4D94-88EC-C3E04E37C659}"/>
    <cellStyle name="Comma 17 7 2" xfId="8222" xr:uid="{E1569C1F-991D-41D1-B05D-2219E99AA59D}"/>
    <cellStyle name="Comma 17 7 3" xfId="8223" xr:uid="{688E5101-5E5B-4B17-8125-03FC0D037D02}"/>
    <cellStyle name="Comma 17 7 4" xfId="12819" xr:uid="{3C95525C-AAED-420B-A51E-FEF3659FD11A}"/>
    <cellStyle name="Comma 17 8" xfId="8224" xr:uid="{5E69B5DB-5287-4BF8-A81C-C20F72910897}"/>
    <cellStyle name="Comma 17 9" xfId="8225" xr:uid="{82F84D98-296D-41A8-BA7B-D1D91D26320F}"/>
    <cellStyle name="Comma 170" xfId="4537" xr:uid="{F4BABB21-A775-4456-A884-E4E9EEB8B7A7}"/>
    <cellStyle name="Comma 170 2" xfId="8226" xr:uid="{39A44DC1-362E-45BD-8C3A-D66CEEB983B6}"/>
    <cellStyle name="Comma 170 2 2" xfId="10187" xr:uid="{0D6920E0-7A1E-464D-8963-AE985C1C3800}"/>
    <cellStyle name="Comma 170 3" xfId="8227" xr:uid="{11A03DD3-A5D1-4837-B738-106138F43FEC}"/>
    <cellStyle name="Comma 170 3 2" xfId="10188" xr:uid="{882E5BEF-8E26-4E3E-B41A-40D03761F6BF}"/>
    <cellStyle name="Comma 170 4" xfId="10011" xr:uid="{0CA5C9AA-AB2C-49A0-9177-67432FA3FB14}"/>
    <cellStyle name="Comma 170 5" xfId="12820" xr:uid="{9C3841B9-76F0-4F6C-B1A7-C0FBFC5CF957}"/>
    <cellStyle name="Comma 171" xfId="4538" xr:uid="{75F72FC0-5C28-4976-8049-294E02B726E7}"/>
    <cellStyle name="Comma 171 2" xfId="13377" xr:uid="{C537678C-FAE0-451A-81B6-8D27145E82FD}"/>
    <cellStyle name="Comma 172" xfId="7466" xr:uid="{4E1A4ACA-C230-4372-994A-77C8DA81813F}"/>
    <cellStyle name="Comma 172 2" xfId="13331" xr:uid="{BCC5795A-E601-42B1-B3A9-2056A8A9B575}"/>
    <cellStyle name="Comma 173" xfId="8228" xr:uid="{745C7BEC-38DF-4D28-BA2B-FF75561A2DC5}"/>
    <cellStyle name="Comma 174" xfId="8229" xr:uid="{B5865A28-5D6B-41DF-A661-29F659AD143E}"/>
    <cellStyle name="Comma 175" xfId="12627" xr:uid="{AF5014F6-3487-4217-94B0-954B57716675}"/>
    <cellStyle name="Comma 176" xfId="12606" xr:uid="{AB3132F9-F60A-4FF8-B22C-CB9B04C9A14F}"/>
    <cellStyle name="Comma 177" xfId="12619" xr:uid="{E596ED6D-FD8D-41A7-9787-C5C9379E7980}"/>
    <cellStyle name="Comma 18" xfId="4539" xr:uid="{938B9259-DBD2-437A-9FBC-A95519CB6BA5}"/>
    <cellStyle name="Comma 18 2" xfId="4540" xr:uid="{1AA68C1E-54B9-41C6-813B-0DDECDABFB44}"/>
    <cellStyle name="Comma 18 2 2" xfId="4541" xr:uid="{FA205596-9906-4CD7-A486-64B973844366}"/>
    <cellStyle name="Comma 18 2 2 2" xfId="8230" xr:uid="{CAB76819-6058-40F6-BBFF-65A87EF3CDEC}"/>
    <cellStyle name="Comma 18 2 2 3" xfId="8231" xr:uid="{C00F05F0-3030-4481-8CFE-9274B590F2C1}"/>
    <cellStyle name="Comma 18 2 2 4" xfId="12823" xr:uid="{3681FCF1-03C0-4A0A-B82D-D1BFC12D4425}"/>
    <cellStyle name="Comma 18 2 3" xfId="8232" xr:uid="{F0FFB0F7-1FF0-4A52-8859-A8745D4D455D}"/>
    <cellStyle name="Comma 18 2 4" xfId="8233" xr:uid="{C2FF6301-97CC-46B9-9D2C-7234DDDFEE93}"/>
    <cellStyle name="Comma 18 2 5" xfId="10784" xr:uid="{EB018A88-AD72-4F1F-B528-381B78729413}"/>
    <cellStyle name="Comma 18 2 6" xfId="12822" xr:uid="{8A33DDB5-ABB8-46CB-80B7-3D63C6CE725D}"/>
    <cellStyle name="Comma 18 3" xfId="4542" xr:uid="{9F9D3C0F-A07E-41DC-B00B-A1650A929B89}"/>
    <cellStyle name="Comma 18 3 2" xfId="8234" xr:uid="{688D0AAD-FB17-4271-AB8F-A63B35A8E19E}"/>
    <cellStyle name="Comma 18 3 3" xfId="8235" xr:uid="{306A0F31-6275-4CEA-8685-0CF2563A536F}"/>
    <cellStyle name="Comma 18 3 4" xfId="10785" xr:uid="{1086181C-165A-4811-9A5D-4A3F559EE4F6}"/>
    <cellStyle name="Comma 18 3 5" xfId="12824" xr:uid="{AD048637-A636-4556-83E7-2A1AD0019F7A}"/>
    <cellStyle name="Comma 18 4" xfId="4543" xr:uid="{67E9D78B-3584-4C56-93CC-668AC083A5BE}"/>
    <cellStyle name="Comma 18 4 2" xfId="8236" xr:uid="{417674A1-7705-4130-81F6-B428D4296931}"/>
    <cellStyle name="Comma 18 4 3" xfId="8237" xr:uid="{9DCAB5EF-B228-4D33-B74B-294C3CBA3C2E}"/>
    <cellStyle name="Comma 18 4 4" xfId="12825" xr:uid="{B38BC971-5A2F-4E2E-9A0A-04EB0750A931}"/>
    <cellStyle name="Comma 18 5" xfId="8238" xr:uid="{A8CF3B8A-EB81-4C55-8B83-B038F116FD59}"/>
    <cellStyle name="Comma 18 6" xfId="8239" xr:uid="{7BE14B8A-AF84-4A6A-813D-49B9C7BD28C3}"/>
    <cellStyle name="Comma 18 7" xfId="10783" xr:uid="{05BB93A4-017C-4805-AEA0-1F36A969DC85}"/>
    <cellStyle name="Comma 18 8" xfId="12821" xr:uid="{6B48772A-9F8F-41E1-A040-5F23457B6C25}"/>
    <cellStyle name="Comma 19" xfId="4544" xr:uid="{DF37BC79-3C82-4B55-BEE9-A72ECE052E3C}"/>
    <cellStyle name="Comma 19 2" xfId="4545" xr:uid="{899D2C11-13EF-4C87-9DF2-1A5CB7945120}"/>
    <cellStyle name="Comma 19 2 2" xfId="4546" xr:uid="{82673B99-52D3-41CC-B6FD-692179E32381}"/>
    <cellStyle name="Comma 19 2 2 2" xfId="8240" xr:uid="{D45836E0-2E2B-46B3-8797-7AA7315B9A7F}"/>
    <cellStyle name="Comma 19 2 2 3" xfId="8241" xr:uid="{30284E5C-E06F-47C6-A193-54A7037BCBC7}"/>
    <cellStyle name="Comma 19 2 2 4" xfId="12828" xr:uid="{2252AEA1-D63D-4149-909B-B14FD2F41894}"/>
    <cellStyle name="Comma 19 2 3" xfId="8242" xr:uid="{C79627C3-6FBB-4A9F-9570-81F0A9BDE8DD}"/>
    <cellStyle name="Comma 19 2 4" xfId="8243" xr:uid="{65F19CD9-72FB-481D-9161-0230B4F82E1A}"/>
    <cellStyle name="Comma 19 2 5" xfId="10787" xr:uid="{E6B27998-20BD-424C-8AAF-E3DB93502411}"/>
    <cellStyle name="Comma 19 2 6" xfId="12827" xr:uid="{80E76628-3553-4CA4-964E-71B8E555B790}"/>
    <cellStyle name="Comma 19 3" xfId="4547" xr:uid="{7DB2C288-33EE-4796-BD99-1C9BB45EF014}"/>
    <cellStyle name="Comma 19 3 2" xfId="8244" xr:uid="{6FC19F74-FFF2-4834-827C-4C267770E759}"/>
    <cellStyle name="Comma 19 3 3" xfId="8245" xr:uid="{F621B74A-255D-4AE3-8794-E77D77AF0347}"/>
    <cellStyle name="Comma 19 3 4" xfId="10788" xr:uid="{0ECCCA76-1C0D-4B4F-BB12-6F049822639A}"/>
    <cellStyle name="Comma 19 3 5" xfId="12829" xr:uid="{CD4C8B3E-74C0-4E59-A0B3-FE61C73F90E0}"/>
    <cellStyle name="Comma 19 4" xfId="8246" xr:uid="{DB335C51-5605-4175-AA33-5A5301EFB6BB}"/>
    <cellStyle name="Comma 19 5" xfId="8247" xr:uid="{1A1F3644-A869-4021-B49B-DB406D6ECD6E}"/>
    <cellStyle name="Comma 19 6" xfId="10786" xr:uid="{3CF5CFE1-3001-47B5-B17F-612B792D626B}"/>
    <cellStyle name="Comma 19 7" xfId="12826" xr:uid="{CB6E3BB4-B258-4C2B-9334-7FACA7C73F5C}"/>
    <cellStyle name="Comma 2" xfId="4548" xr:uid="{D924B09F-FF06-45EF-92FF-CB5DFCCA25E9}"/>
    <cellStyle name="Comma 2 10" xfId="4549" xr:uid="{096EDF1B-CFDE-43D3-BF4B-6302687170DF}"/>
    <cellStyle name="Comma 2 10 2" xfId="8248" xr:uid="{40905C60-FE63-4BCE-BBFB-32E41F5C86D9}"/>
    <cellStyle name="Comma 2 10 3" xfId="8249" xr:uid="{B475C65D-65CD-41F3-BADA-55A277D63C1A}"/>
    <cellStyle name="Comma 2 10 4" xfId="12831" xr:uid="{D663C6BC-B46F-4C12-9F60-C6F9BDE0D5F9}"/>
    <cellStyle name="Comma 2 11" xfId="8250" xr:uid="{71970C91-1FA0-47D5-8F22-79BA82DD7913}"/>
    <cellStyle name="Comma 2 12" xfId="8251" xr:uid="{C5A388B7-73DE-4C1F-88AE-9FC4C6F69EDF}"/>
    <cellStyle name="Comma 2 13" xfId="9932" xr:uid="{A5E6C793-AF58-4332-A1C3-50EEB3277C74}"/>
    <cellStyle name="Comma 2 13 2" xfId="13385" xr:uid="{DA7AE16B-6359-46BF-980C-B4E5BA8CE8FC}"/>
    <cellStyle name="Comma 2 14" xfId="10789" xr:uid="{128A8DA2-378F-488E-B38E-1B9F196F1BD5}"/>
    <cellStyle name="Comma 2 15" xfId="12830" xr:uid="{CF31838A-D295-4783-AE51-8C35F7E6509E}"/>
    <cellStyle name="Comma 2 16" xfId="13339" xr:uid="{425C7221-5884-4D1B-B471-713D46AF6BA4}"/>
    <cellStyle name="Comma 2 2" xfId="4550" xr:uid="{58112AC5-1C37-41F2-A843-EE1EDC80D08F}"/>
    <cellStyle name="Comma 2 2 10" xfId="13340" xr:uid="{FAF08898-0996-4FD7-83E5-AC0AFB020497}"/>
    <cellStyle name="Comma 2 2 2" xfId="4551" xr:uid="{702130C8-D7D0-41BE-9769-244A40881E29}"/>
    <cellStyle name="Comma 2 2 2 2" xfId="4552" xr:uid="{D828BB59-6FC5-4C03-B021-0649ABEB66A3}"/>
    <cellStyle name="Comma 2 2 2 2 2" xfId="8252" xr:uid="{5B05AB84-0295-4C8F-ACEE-0461E50540DE}"/>
    <cellStyle name="Comma 2 2 2 2 3" xfId="8253" xr:uid="{A8D59FD8-17BD-4B98-BE90-E128800FF40D}"/>
    <cellStyle name="Comma 2 2 2 2 4" xfId="10791" xr:uid="{1A44B81B-D053-43ED-871F-CF86C9286541}"/>
    <cellStyle name="Comma 2 2 2 2 5" xfId="13341" xr:uid="{4CE2366D-DC84-44F4-B583-07E6FDBFD8A1}"/>
    <cellStyle name="Comma 2 2 2 3" xfId="4553" xr:uid="{133FC25F-2B00-475F-A8D9-6F051FAAEBDA}"/>
    <cellStyle name="Comma 2 2 2 3 2" xfId="8254" xr:uid="{C7FC4A31-4150-4F90-BC80-9CA11C3694B1}"/>
    <cellStyle name="Comma 2 2 2 3 3" xfId="8255" xr:uid="{F1BB3994-79C5-4CDE-9C8D-1336B20FB3D1}"/>
    <cellStyle name="Comma 2 2 2 3 4" xfId="12833" xr:uid="{B50DBAA7-D0C0-4573-8F05-0ABDFD526118}"/>
    <cellStyle name="Comma 2 2 2 4" xfId="8256" xr:uid="{4786D290-3A88-426F-95FB-523FC7F4A54D}"/>
    <cellStyle name="Comma 2 2 2 5" xfId="8257" xr:uid="{F1FBF60F-4E51-4F87-88D5-1D995B4555CE}"/>
    <cellStyle name="Comma 2 2 3" xfId="4554" xr:uid="{44C76F9A-2074-4F5A-944C-29EFEEF52A0E}"/>
    <cellStyle name="Comma 2 2 3 2" xfId="4555" xr:uid="{52321BF2-B000-4034-A20C-247A2BBC4644}"/>
    <cellStyle name="Comma 2 2 3 2 2" xfId="8258" xr:uid="{C216B296-90B4-43E7-8C85-E5F93CFC17F6}"/>
    <cellStyle name="Comma 2 2 3 2 3" xfId="8259" xr:uid="{7F7BCEE1-D282-4B46-8642-88F0A624F565}"/>
    <cellStyle name="Comma 2 2 3 2 4" xfId="12835" xr:uid="{216D169A-B9D2-49F0-9CDA-14BF17487C63}"/>
    <cellStyle name="Comma 2 2 3 3" xfId="8260" xr:uid="{5B0E2464-B34A-4169-B5C2-80E4C70E5E59}"/>
    <cellStyle name="Comma 2 2 3 4" xfId="8261" xr:uid="{9FDFBFDD-374A-4652-BA00-9065B4880560}"/>
    <cellStyle name="Comma 2 2 3 5" xfId="10792" xr:uid="{8D2EB602-DCE0-43F8-9049-BB5F3F1FB749}"/>
    <cellStyle name="Comma 2 2 3 6" xfId="12834" xr:uid="{03D326BA-A538-4A42-BAD9-69314F25D276}"/>
    <cellStyle name="Comma 2 2 3 7" xfId="13342" xr:uid="{1F26C0F7-C24E-4305-A4AA-19FEA362A367}"/>
    <cellStyle name="Comma 2 2 4" xfId="4556" xr:uid="{BC4493B4-4447-4223-9DF1-E544EBB8D782}"/>
    <cellStyle name="Comma 2 2 4 2" xfId="4557" xr:uid="{8CC14C2E-A576-47BF-BCB4-AD18727D9FD5}"/>
    <cellStyle name="Comma 2 2 4 2 2" xfId="8262" xr:uid="{1101DB31-1A45-4AD4-BD07-9BA36DB9AF83}"/>
    <cellStyle name="Comma 2 2 4 2 3" xfId="8263" xr:uid="{49CD85F5-B237-4ED4-9A66-BE5464C0F2E8}"/>
    <cellStyle name="Comma 2 2 4 2 4" xfId="12837" xr:uid="{9658A917-CD64-4A04-B277-61358FA34208}"/>
    <cellStyle name="Comma 2 2 4 3" xfId="8264" xr:uid="{CFE2C60F-F3F6-48F5-9D8B-CD55505147D3}"/>
    <cellStyle name="Comma 2 2 4 4" xfId="8265" xr:uid="{CD5F8013-4EA1-4DF6-84E9-477B90BCBC49}"/>
    <cellStyle name="Comma 2 2 4 5" xfId="10793" xr:uid="{16370B96-8C23-456E-80C6-788DDA789297}"/>
    <cellStyle name="Comma 2 2 4 6" xfId="12836" xr:uid="{E5E87A97-CFB4-49C6-9036-5E4CF0132ED8}"/>
    <cellStyle name="Comma 2 2 4 7" xfId="13343" xr:uid="{F6958BB0-13F6-48A7-A0A3-934F87C00DBB}"/>
    <cellStyle name="Comma 2 2 5" xfId="4558" xr:uid="{3BBDC848-5A2A-4DD1-BC76-64A0896095EC}"/>
    <cellStyle name="Comma 2 2 5 2" xfId="8266" xr:uid="{FF83C147-8C23-49CD-ABF5-F0D797167D59}"/>
    <cellStyle name="Comma 2 2 5 3" xfId="8267" xr:uid="{1DEF90BC-F489-43FA-BD06-3B84BFAB4D27}"/>
    <cellStyle name="Comma 2 2 5 4" xfId="12838" xr:uid="{82AD9BBD-9048-46E1-AF78-D752ED0FF0E6}"/>
    <cellStyle name="Comma 2 2 6" xfId="8268" xr:uid="{69BEDD55-242A-48F7-A6EC-052EC34F38D2}"/>
    <cellStyle name="Comma 2 2 7" xfId="8269" xr:uid="{92A8B2F4-518C-47E5-8D85-8CA7C456F217}"/>
    <cellStyle name="Comma 2 2 8" xfId="10790" xr:uid="{18BF9063-6948-4970-9642-726BFF4FB9EC}"/>
    <cellStyle name="Comma 2 2 9" xfId="12832" xr:uid="{1D8B9DA6-6373-4E3C-A9C1-E4590E9969F1}"/>
    <cellStyle name="Comma 2 3" xfId="4559" xr:uid="{E4F2373C-8CAD-499A-8E90-4A623DBEED19}"/>
    <cellStyle name="Comma 2 3 2" xfId="4560" xr:uid="{D68E715F-1E91-4383-866C-AE4FFDB21687}"/>
    <cellStyle name="Comma 2 3 2 2" xfId="8270" xr:uid="{AF94B331-E828-4FEC-8DD2-FFEAC4F17D83}"/>
    <cellStyle name="Comma 2 3 2 3" xfId="8271" xr:uid="{3B480A5A-74DE-4763-BFE3-1D2F816AB086}"/>
    <cellStyle name="Comma 2 3 2 4" xfId="12840" xr:uid="{2513251E-41DA-4135-B5B0-92B8111BC463}"/>
    <cellStyle name="Comma 2 3 3" xfId="8272" xr:uid="{EAED8B8B-8C10-4617-8BCD-3BA9125851C5}"/>
    <cellStyle name="Comma 2 3 4" xfId="9347" xr:uid="{9596535E-7495-4CA0-8FEE-8F062F611AE2}"/>
    <cellStyle name="Comma 2 3 4 2" xfId="13330" xr:uid="{6059FE55-3800-46A1-8C8A-C20D60C5AAD8}"/>
    <cellStyle name="Comma 2 3 5" xfId="10794" xr:uid="{3D4553A8-B074-4BFC-BBEA-89E09C07E525}"/>
    <cellStyle name="Comma 2 3 6" xfId="12839" xr:uid="{9318D101-543E-4BD0-BFF5-B400B0A7F38C}"/>
    <cellStyle name="Comma 2 3 7" xfId="13344" xr:uid="{C9EA142D-EE8A-413E-AD2E-3A90B573FCBF}"/>
    <cellStyle name="Comma 2 4" xfId="4561" xr:uid="{F653855E-5299-4A12-9C41-A7F2661ACDAE}"/>
    <cellStyle name="Comma 2 4 2" xfId="4562" xr:uid="{248C897E-5F56-4A5C-88B2-E8E6CDCBB8D8}"/>
    <cellStyle name="Comma 2 4 2 2" xfId="9345" xr:uid="{A35701C4-402C-45E3-9E3B-8C8E12DB4A15}"/>
    <cellStyle name="Comma 2 4 2 3" xfId="9344" xr:uid="{FB73442C-DB0F-4EF7-B257-5EF152EDCE26}"/>
    <cellStyle name="Comma 2 4 3" xfId="4563" xr:uid="{99DC4D3C-BC52-4D1C-9A34-466043C3F8D0}"/>
    <cellStyle name="Comma 2 4 3 2" xfId="8273" xr:uid="{FABBC22D-8038-46C9-A8FF-250D580F7DAA}"/>
    <cellStyle name="Comma 2 4 3 3" xfId="8274" xr:uid="{5F7B22DF-714D-43E0-A44C-D43E66AB29A9}"/>
    <cellStyle name="Comma 2 4 3 4" xfId="12841" xr:uid="{47F8AB68-3B19-4491-A633-74A51DD5DCE5}"/>
    <cellStyle name="Comma 2 4 4" xfId="9343" xr:uid="{3EA87137-6684-4499-A762-C14F04EF5053}"/>
    <cellStyle name="Comma 2 4 5" xfId="8275" xr:uid="{F3542037-D6C8-47D7-833B-EC8DB6E55451}"/>
    <cellStyle name="Comma 2 4 6" xfId="10795" xr:uid="{DF5CCC2B-FE75-4EC4-9077-440AE63A6561}"/>
    <cellStyle name="Comma 2 5" xfId="4564" xr:uid="{4BE04B79-F8EF-4A96-B509-FCE749F61F98}"/>
    <cellStyle name="Comma 2 5 2" xfId="8276" xr:uid="{DF7A0ACA-7111-4638-B1B6-A9D24AC0E719}"/>
    <cellStyle name="Comma 2 5 3" xfId="8277" xr:uid="{8AE0FFBA-C143-4373-8AD7-09BD5F7A748E}"/>
    <cellStyle name="Comma 2 5 4" xfId="10796" xr:uid="{643615B1-7BAD-49DE-BE38-2E9185F7E718}"/>
    <cellStyle name="Comma 2 5 5" xfId="12842" xr:uid="{0BF982BF-328A-4C52-9EBC-75A21B5D9746}"/>
    <cellStyle name="Comma 2 5 6" xfId="13345" xr:uid="{89634620-D6F7-4A78-8EC5-EE369DDB4A10}"/>
    <cellStyle name="Comma 2 6" xfId="4565" xr:uid="{445EFED6-7A3F-4C89-A62E-CB8BAE3C98EA}"/>
    <cellStyle name="Comma 2 6 2" xfId="4566" xr:uid="{2BC9106A-ECA1-484C-8C26-7414590C9C94}"/>
    <cellStyle name="Comma 2 6 2 2" xfId="8278" xr:uid="{326054AC-E86A-47C0-A094-377E8098FFD5}"/>
    <cellStyle name="Comma 2 6 2 3" xfId="8279" xr:uid="{8EF6E9CD-F920-4FEE-9F71-3BBA7C0A70BD}"/>
    <cellStyle name="Comma 2 6 2 4" xfId="12844" xr:uid="{7B52F40C-2B93-4E31-BA38-AA160913C283}"/>
    <cellStyle name="Comma 2 6 3" xfId="8280" xr:uid="{8F0F7443-5560-4950-9281-9ADB1DF8DE01}"/>
    <cellStyle name="Comma 2 6 4" xfId="8281" xr:uid="{75C4A2EA-5CED-4720-818A-5D3C93B4C7BC}"/>
    <cellStyle name="Comma 2 6 5" xfId="12843" xr:uid="{BFB48269-3599-4C68-8067-37F8E1AAD77A}"/>
    <cellStyle name="Comma 2 7" xfId="4567" xr:uid="{6D863425-EE9E-4C67-A895-6A2A81A2C3FA}"/>
    <cellStyle name="Comma 2 7 2" xfId="8282" xr:uid="{7BC64493-E696-4F79-8340-888D24AC597C}"/>
    <cellStyle name="Comma 2 7 3" xfId="8283" xr:uid="{F3B09408-C6C3-4BBC-A4F4-FD12794464FC}"/>
    <cellStyle name="Comma 2 7 4" xfId="12845" xr:uid="{3E23A822-C3FF-430C-8981-13CF04965131}"/>
    <cellStyle name="Comma 2 8" xfId="4568" xr:uid="{F5CB51FA-6C52-4851-8355-154FF1A35FD7}"/>
    <cellStyle name="Comma 2 8 2" xfId="8284" xr:uid="{5B8EB555-E958-4B8F-B11C-B418F3978206}"/>
    <cellStyle name="Comma 2 8 3" xfId="8285" xr:uid="{AAAD6FC8-E6AB-4DE6-9045-0899E3D32AB7}"/>
    <cellStyle name="Comma 2 8 4" xfId="10797" xr:uid="{BE4E7DB7-7E13-4A49-B97A-20F0A2EB38A0}"/>
    <cellStyle name="Comma 2 8 5" xfId="13346" xr:uid="{5BE5CCD9-93BA-4BAD-BB0A-5BD0561C17AB}"/>
    <cellStyle name="Comma 2 9" xfId="4569" xr:uid="{4DB294D3-5D83-4BBF-A4EA-8EE7D39C8E6F}"/>
    <cellStyle name="Comma 2 9 2" xfId="8286" xr:uid="{06E20DC6-706D-4F8C-B748-2087F66034DD}"/>
    <cellStyle name="Comma 2 9 3" xfId="8287" xr:uid="{D9B9D63C-F950-4A05-80F0-F79C9E6D21D8}"/>
    <cellStyle name="Comma 2 9 4" xfId="12846" xr:uid="{BDCDEAE3-6753-4E95-A19B-1F5D60288599}"/>
    <cellStyle name="Comma 20" xfId="4570" xr:uid="{8C2A02E7-A9AC-4741-B3E8-8F66B8B0D62A}"/>
    <cellStyle name="Comma 20 2" xfId="4571" xr:uid="{4E6B3680-3D13-4224-A145-1B1745FDEEDA}"/>
    <cellStyle name="Comma 20 2 2" xfId="4572" xr:uid="{5B4AB6AE-3875-4F62-9737-E3D6F6527FB9}"/>
    <cellStyle name="Comma 20 2 2 2" xfId="8288" xr:uid="{9B62A333-6B13-404C-98DB-AD209E0BA1DA}"/>
    <cellStyle name="Comma 20 2 2 3" xfId="8289" xr:uid="{F964A9C7-2727-4C25-A3C2-F6ECCE1B78F0}"/>
    <cellStyle name="Comma 20 2 2 4" xfId="12849" xr:uid="{335EE546-F304-4953-B7C1-C39D9D3CE8EC}"/>
    <cellStyle name="Comma 20 2 3" xfId="8290" xr:uid="{E04D0971-4B5A-4B82-8AB4-5A34F10C0376}"/>
    <cellStyle name="Comma 20 2 4" xfId="8291" xr:uid="{30EAD9B3-BBB7-405F-80B9-E01813A67EE8}"/>
    <cellStyle name="Comma 20 2 5" xfId="10799" xr:uid="{DF27C771-54A4-4722-B93C-AF029DF97C1F}"/>
    <cellStyle name="Comma 20 2 6" xfId="12848" xr:uid="{1DC0E2E6-9EFE-450E-A011-952F0DDC0FAF}"/>
    <cellStyle name="Comma 20 3" xfId="4573" xr:uid="{D089E6E9-C5CB-479B-ABCD-89090F3337E2}"/>
    <cellStyle name="Comma 20 3 2" xfId="8292" xr:uid="{BF0FA09D-8B20-4B81-A46B-217B620D7E11}"/>
    <cellStyle name="Comma 20 3 3" xfId="8293" xr:uid="{C605C86D-DF5D-4905-9946-713FD19CC720}"/>
    <cellStyle name="Comma 20 3 4" xfId="10800" xr:uid="{FEDD9CF6-8814-4E4B-8021-2F1B4582C80C}"/>
    <cellStyle name="Comma 20 3 5" xfId="12850" xr:uid="{2E5A494D-BDE9-43DC-82FB-77E8AEEC4844}"/>
    <cellStyle name="Comma 20 4" xfId="8294" xr:uid="{5BC6AD14-8FFB-4604-8127-FF31AE96304E}"/>
    <cellStyle name="Comma 20 5" xfId="8295" xr:uid="{6356BC8A-E4FB-48E7-A88D-9E47C9D09D2B}"/>
    <cellStyle name="Comma 20 6" xfId="10798" xr:uid="{17FD9340-332E-4CE6-8D33-2BC79BA19D28}"/>
    <cellStyle name="Comma 20 7" xfId="12847" xr:uid="{394E00C6-034C-4C38-808F-4A18CB714DBA}"/>
    <cellStyle name="Comma 21" xfId="4574" xr:uid="{80694FE0-6394-43F7-B749-DC492A9AE1B8}"/>
    <cellStyle name="Comma 21 2" xfId="4575" xr:uid="{FEE393DA-527F-44FF-BA51-E3002D878995}"/>
    <cellStyle name="Comma 21 2 2" xfId="4576" xr:uid="{B5C8E0E0-6730-4F0F-9466-E6A4F6848C76}"/>
    <cellStyle name="Comma 21 2 2 2" xfId="8296" xr:uid="{02798C03-FE0E-42D5-919A-CABC1CF3A82E}"/>
    <cellStyle name="Comma 21 2 2 3" xfId="8297" xr:uid="{C448D11C-9D9E-43AE-A584-34D7FD129F4A}"/>
    <cellStyle name="Comma 21 2 2 4" xfId="12853" xr:uid="{DF0D0C07-75B2-43E3-A845-042C22E01B7E}"/>
    <cellStyle name="Comma 21 2 3" xfId="8298" xr:uid="{CF033DDE-CA9C-4575-A5E8-02CC5EF3DD35}"/>
    <cellStyle name="Comma 21 2 4" xfId="8299" xr:uid="{28CF1935-44F4-4348-AA02-51342883EBE2}"/>
    <cellStyle name="Comma 21 2 5" xfId="10802" xr:uid="{CE067F86-33D8-47E4-9795-631A66F43D88}"/>
    <cellStyle name="Comma 21 2 6" xfId="12852" xr:uid="{078FDB81-9A6A-4C96-A171-F0EC42575D48}"/>
    <cellStyle name="Comma 21 3" xfId="4577" xr:uid="{EC182350-2DC0-4159-A188-BDBD92380F6F}"/>
    <cellStyle name="Comma 21 3 2" xfId="8300" xr:uid="{2FE2CD72-6C18-4DC3-AB73-26D4872AF00C}"/>
    <cellStyle name="Comma 21 3 3" xfId="8301" xr:uid="{16824475-32A5-468A-BCA9-0F83954F38E7}"/>
    <cellStyle name="Comma 21 3 4" xfId="10803" xr:uid="{2AD90EEE-D4FA-48D4-B44D-254C85728C18}"/>
    <cellStyle name="Comma 21 3 5" xfId="12854" xr:uid="{28ACAA21-8E21-4B2D-AF4F-C66041FA9207}"/>
    <cellStyle name="Comma 21 4" xfId="8302" xr:uid="{B36E9CD4-4926-43B7-861E-4EAC1E76BF2B}"/>
    <cellStyle name="Comma 21 5" xfId="8303" xr:uid="{8DE93855-7B19-415E-9E47-445F542C0DFF}"/>
    <cellStyle name="Comma 21 6" xfId="10801" xr:uid="{38B60A9F-04B1-4DB9-B3D5-1D456B1C3352}"/>
    <cellStyle name="Comma 21 7" xfId="12851" xr:uid="{D2C7775F-693C-4F80-80A5-55BF6D695E76}"/>
    <cellStyle name="Comma 22" xfId="4578" xr:uid="{E8B7A542-3D4B-4922-A6C8-033F6735D0ED}"/>
    <cellStyle name="Comma 22 2" xfId="4579" xr:uid="{BD6A87C1-5E66-4330-AC2C-CBFFB7A0C59F}"/>
    <cellStyle name="Comma 22 2 2" xfId="4580" xr:uid="{D55AC2F4-4243-4887-B1C5-96B33E814B19}"/>
    <cellStyle name="Comma 22 2 2 2" xfId="8304" xr:uid="{0D2E584D-CC7A-4DF7-8C38-1B9BBB9D90A6}"/>
    <cellStyle name="Comma 22 2 2 3" xfId="8305" xr:uid="{06DF2702-2D4C-48A3-9F9E-5D622AEF5B36}"/>
    <cellStyle name="Comma 22 2 2 4" xfId="12857" xr:uid="{17A0B65B-223A-4D78-977D-DEB1F4E45782}"/>
    <cellStyle name="Comma 22 2 3" xfId="8306" xr:uid="{5DF2BC8D-0E8D-483C-82E6-74E236E98719}"/>
    <cellStyle name="Comma 22 2 4" xfId="8307" xr:uid="{3E918F86-5977-4371-B13B-9B648902F413}"/>
    <cellStyle name="Comma 22 2 5" xfId="10805" xr:uid="{7BED74D2-009B-421B-9C62-C775B644B3C6}"/>
    <cellStyle name="Comma 22 2 6" xfId="12856" xr:uid="{EDC1BE7F-1B5E-4D90-BF5B-6A52999E2FA4}"/>
    <cellStyle name="Comma 22 3" xfId="4581" xr:uid="{A47D6D3D-2C52-48E3-9B3C-6431FBB7BE65}"/>
    <cellStyle name="Comma 22 3 2" xfId="8308" xr:uid="{FCF3983D-9E7A-41B8-B854-D21DC383DDC6}"/>
    <cellStyle name="Comma 22 3 3" xfId="8309" xr:uid="{C003D73F-6405-45F5-87FA-B23E651ED6EB}"/>
    <cellStyle name="Comma 22 3 4" xfId="10806" xr:uid="{72165228-E917-4717-8753-B1413BC5C888}"/>
    <cellStyle name="Comma 22 3 5" xfId="12858" xr:uid="{E56B72E0-AA34-4C5A-A023-EC0D2B288E06}"/>
    <cellStyle name="Comma 22 4" xfId="8310" xr:uid="{9901F071-09F4-4C50-8539-9437EC03E271}"/>
    <cellStyle name="Comma 22 5" xfId="8311" xr:uid="{52396193-8DBE-4454-BF58-61702CA0579A}"/>
    <cellStyle name="Comma 22 6" xfId="10804" xr:uid="{4EA736C3-1145-4E50-9373-3F6828D395DE}"/>
    <cellStyle name="Comma 22 7" xfId="12855" xr:uid="{B96EDFFA-2B50-4E4F-969D-1A45C462B7C6}"/>
    <cellStyle name="Comma 23" xfId="4582" xr:uid="{9CA3A752-976C-4488-BBCE-8FE0AC6A3D8A}"/>
    <cellStyle name="Comma 23 2" xfId="4583" xr:uid="{82157A76-BED3-4EA0-B5D2-2D928AECB677}"/>
    <cellStyle name="Comma 23 2 2" xfId="4584" xr:uid="{F81F7DBC-B558-4641-869B-80233032BE5C}"/>
    <cellStyle name="Comma 23 2 2 2" xfId="8312" xr:uid="{95C24BA0-431E-4776-8473-B6B87774F8B1}"/>
    <cellStyle name="Comma 23 2 2 3" xfId="8313" xr:uid="{D94EE56C-0E3E-4D9A-A831-4C60BE1EF275}"/>
    <cellStyle name="Comma 23 2 2 4" xfId="12861" xr:uid="{FDCAE24F-49A3-4D5C-AB21-EB938AC0979B}"/>
    <cellStyle name="Comma 23 2 3" xfId="8314" xr:uid="{ED9C7CF0-406F-4A7C-AE05-6FCAFA1636B0}"/>
    <cellStyle name="Comma 23 2 4" xfId="8315" xr:uid="{2BCB776A-A5ED-4195-A299-AAFBDBBB64E1}"/>
    <cellStyle name="Comma 23 2 5" xfId="10808" xr:uid="{915F8385-C66C-496F-88A7-54205E419857}"/>
    <cellStyle name="Comma 23 2 6" xfId="12860" xr:uid="{E1D0A058-5DD1-4A69-87AB-7B7F7E2278DE}"/>
    <cellStyle name="Comma 23 3" xfId="4585" xr:uid="{26684284-D888-46DE-AA01-607B5B9FDF0C}"/>
    <cellStyle name="Comma 23 3 2" xfId="8316" xr:uid="{BD36AA4D-263B-4C4D-BC7A-CEC6992F9262}"/>
    <cellStyle name="Comma 23 3 3" xfId="8317" xr:uid="{CB9AF9B1-3960-4CF2-9CA5-57CEB63E5474}"/>
    <cellStyle name="Comma 23 3 4" xfId="10809" xr:uid="{C2DF57CF-E86F-4FE7-813E-EE62AEEA1B98}"/>
    <cellStyle name="Comma 23 3 5" xfId="12862" xr:uid="{ACB16E45-3358-4307-9591-3E2A29C9663A}"/>
    <cellStyle name="Comma 23 4" xfId="8318" xr:uid="{F6166131-C19E-433E-8C53-D09B265A5A71}"/>
    <cellStyle name="Comma 23 5" xfId="8319" xr:uid="{0E3E0DDB-E4C4-4005-996D-39218ED246B4}"/>
    <cellStyle name="Comma 23 6" xfId="10807" xr:uid="{2C8EB78C-CFB1-4612-8592-D1B5A4D36594}"/>
    <cellStyle name="Comma 23 7" xfId="12859" xr:uid="{D0BCD755-0E83-43AE-BA9E-7C95F114E7C0}"/>
    <cellStyle name="Comma 24" xfId="4586" xr:uid="{9CD14017-6640-4939-A489-2350A670E01C}"/>
    <cellStyle name="Comma 24 2" xfId="4587" xr:uid="{C2C4225C-1022-4C2E-A9FD-89C8CE845045}"/>
    <cellStyle name="Comma 24 2 2" xfId="4588" xr:uid="{C630A9AE-8882-4779-B26E-9F8EB7AE14ED}"/>
    <cellStyle name="Comma 24 2 2 2" xfId="8320" xr:uid="{0F857619-7459-4B12-9864-81033D7B3546}"/>
    <cellStyle name="Comma 24 2 2 3" xfId="8321" xr:uid="{49068607-1074-4E2C-9B6F-167090D28044}"/>
    <cellStyle name="Comma 24 2 2 4" xfId="12865" xr:uid="{86DFD1A7-3EAD-4394-81E9-543F7DFAE0F4}"/>
    <cellStyle name="Comma 24 2 3" xfId="8322" xr:uid="{585B24EF-A3EE-4917-A71A-79E55C27E82C}"/>
    <cellStyle name="Comma 24 2 4" xfId="8323" xr:uid="{C89683FF-1B67-468D-B278-9515B23A5696}"/>
    <cellStyle name="Comma 24 2 5" xfId="10810" xr:uid="{0A248DE7-1B3C-492B-BB0E-F9CB88D6DDA0}"/>
    <cellStyle name="Comma 24 2 6" xfId="12864" xr:uid="{4A96DB5D-7CB7-4894-934B-0858E75E9C80}"/>
    <cellStyle name="Comma 24 3" xfId="4589" xr:uid="{399FACB7-C5E7-450F-B69E-47E5B438400D}"/>
    <cellStyle name="Comma 24 3 2" xfId="8324" xr:uid="{7FE06141-04C3-4575-9A0F-8B596C2CF777}"/>
    <cellStyle name="Comma 24 3 3" xfId="8325" xr:uid="{180A6B34-0E28-44AF-B2AF-2C0B3F805B13}"/>
    <cellStyle name="Comma 24 3 4" xfId="10811" xr:uid="{EF7C8906-E69A-40DF-8359-4FB1C1B32FE8}"/>
    <cellStyle name="Comma 24 3 5" xfId="12866" xr:uid="{75EA44C2-6610-47AB-8B3E-02DED782D758}"/>
    <cellStyle name="Comma 24 4" xfId="8326" xr:uid="{38839866-C1A5-4093-BB99-051E278082D9}"/>
    <cellStyle name="Comma 24 5" xfId="8327" xr:uid="{AD28CB43-F95B-4741-851E-9D40D0BD4434}"/>
    <cellStyle name="Comma 24 6" xfId="12863" xr:uid="{ED371B9C-948E-4BA3-9CE1-C8DCD3151036}"/>
    <cellStyle name="Comma 25" xfId="4590" xr:uid="{D4C9BE3B-F7F8-443D-B241-F9ACB706883A}"/>
    <cellStyle name="Comma 25 2" xfId="4591" xr:uid="{833547D4-165E-4061-B07F-037F4E9875B2}"/>
    <cellStyle name="Comma 25 2 2" xfId="4592" xr:uid="{DA439795-8F72-48EF-9C67-9CF44AE94F2E}"/>
    <cellStyle name="Comma 25 2 2 2" xfId="8328" xr:uid="{2E239AF7-AB70-4812-B785-9936B0CC93E5}"/>
    <cellStyle name="Comma 25 2 2 3" xfId="8329" xr:uid="{05BD16A2-AB3C-46C2-9702-4FB70BD290C4}"/>
    <cellStyle name="Comma 25 2 2 4" xfId="12869" xr:uid="{013803A4-E9B6-49E9-8FEC-3A36D67C284B}"/>
    <cellStyle name="Comma 25 2 3" xfId="8330" xr:uid="{474CA893-38C0-47CB-BD63-7BC204FA5EB5}"/>
    <cellStyle name="Comma 25 2 4" xfId="8331" xr:uid="{356F4617-93B6-433F-87D6-1B63DEF87F4E}"/>
    <cellStyle name="Comma 25 2 5" xfId="10813" xr:uid="{9C5DF997-A389-49D6-8513-5D7BC96DE7BB}"/>
    <cellStyle name="Comma 25 2 6" xfId="12868" xr:uid="{A46E2217-6C98-4AE9-ABD4-027F2B16E0E2}"/>
    <cellStyle name="Comma 25 3" xfId="4593" xr:uid="{4E73437B-E477-46CB-8633-FD065701AC11}"/>
    <cellStyle name="Comma 25 3 2" xfId="8332" xr:uid="{C5B2254B-8BB6-47A0-8E41-42050791B896}"/>
    <cellStyle name="Comma 25 3 3" xfId="8333" xr:uid="{D1A28B2E-2677-45DD-8798-8CB598D94AB0}"/>
    <cellStyle name="Comma 25 3 4" xfId="10814" xr:uid="{AFACA430-8C4A-4107-AA6B-BEBD8B5089CE}"/>
    <cellStyle name="Comma 25 3 5" xfId="12870" xr:uid="{332DD793-FBA0-494F-8487-AD9FDD26C731}"/>
    <cellStyle name="Comma 25 4" xfId="8334" xr:uid="{38ED8DE4-EE8F-458C-8491-B80231D5B00D}"/>
    <cellStyle name="Comma 25 5" xfId="8335" xr:uid="{EEA6A7C5-D92B-4314-AF6C-B8A4F82E5F81}"/>
    <cellStyle name="Comma 25 6" xfId="10812" xr:uid="{1593D646-8633-4D5F-A1BB-E22F83192ECD}"/>
    <cellStyle name="Comma 25 7" xfId="12867" xr:uid="{BB70F86C-8D1C-4314-919A-87E2FDD824AD}"/>
    <cellStyle name="Comma 25 8" xfId="13347" xr:uid="{5F1133BD-4478-49F6-BAEE-2D35D5CECB07}"/>
    <cellStyle name="Comma 26" xfId="4594" xr:uid="{3CC3B567-932C-4B95-8A0B-611FDD02E1F5}"/>
    <cellStyle name="Comma 26 2" xfId="4595" xr:uid="{00D790BF-7B27-487A-8314-DCAC6BAA30A9}"/>
    <cellStyle name="Comma 26 2 2" xfId="4596" xr:uid="{93D363ED-32A6-4F22-B0F5-FF2400B0EEB7}"/>
    <cellStyle name="Comma 26 2 2 2" xfId="7283" xr:uid="{DED85EF1-94DB-4A3A-98ED-04DDEC3515D6}"/>
    <cellStyle name="Comma 26 2 2 3" xfId="8336" xr:uid="{63113C07-D615-4CB4-B109-6EC121F0F85E}"/>
    <cellStyle name="Comma 26 2 2 4" xfId="12873" xr:uid="{A638828C-62E3-4C5D-AD64-7AAED1AA02E7}"/>
    <cellStyle name="Comma 26 2 3" xfId="8337" xr:uid="{30CC0207-BD93-456A-AC6B-951278CE9999}"/>
    <cellStyle name="Comma 26 2 4" xfId="8338" xr:uid="{4E7591A0-F99A-4E68-B4DA-942BCD816B92}"/>
    <cellStyle name="Comma 26 2 5" xfId="10816" xr:uid="{3BFFF33F-5C35-4619-94BC-1E678D0550FD}"/>
    <cellStyle name="Comma 26 2 6" xfId="12872" xr:uid="{16310B75-7050-471A-BA5B-EF6F34E5AEB6}"/>
    <cellStyle name="Comma 26 3" xfId="4597" xr:uid="{E1A8BE35-9E75-4DBA-8E5A-2771005A9C73}"/>
    <cellStyle name="Comma 26 3 2" xfId="8339" xr:uid="{FDEEF85C-471D-4670-B093-DB4E40366AFC}"/>
    <cellStyle name="Comma 26 3 3" xfId="8340" xr:uid="{494E7969-3B96-490D-8CC8-58D67D087A23}"/>
    <cellStyle name="Comma 26 3 4" xfId="10817" xr:uid="{C93D26B7-E851-45B3-BE1F-38D562442FDF}"/>
    <cellStyle name="Comma 26 3 5" xfId="12874" xr:uid="{4B843EE9-3F07-4B52-B920-69C2CDE43BC5}"/>
    <cellStyle name="Comma 26 4" xfId="8341" xr:uid="{6CB05A9F-786B-4989-ACBB-B8345C904C8C}"/>
    <cellStyle name="Comma 26 5" xfId="8342" xr:uid="{B247890A-454D-4EB9-9545-D1869B79AC90}"/>
    <cellStyle name="Comma 26 6" xfId="10815" xr:uid="{E42394B3-772B-4334-9D1B-A33440B32071}"/>
    <cellStyle name="Comma 26 7" xfId="12871" xr:uid="{70600F1F-910A-4071-B889-7F6A19275A54}"/>
    <cellStyle name="Comma 26 8" xfId="13348" xr:uid="{96FACB0F-915B-48EB-A38D-6663675720C1}"/>
    <cellStyle name="Comma 27" xfId="4598" xr:uid="{0F385321-F627-4EE7-B4A1-0A302B6A249A}"/>
    <cellStyle name="Comma 27 2" xfId="4599" xr:uid="{D86E7D2D-CA32-497C-88FD-DAD41BCCBFAD}"/>
    <cellStyle name="Comma 27 2 2" xfId="4600" xr:uid="{54BAEDB1-38F1-427D-AC27-813EF69CC944}"/>
    <cellStyle name="Comma 27 2 2 2" xfId="8343" xr:uid="{7E0048BD-9BEF-4996-800E-B3A2FAD75DE8}"/>
    <cellStyle name="Comma 27 2 2 3" xfId="8344" xr:uid="{1ECCD5A8-B07F-4A07-A144-5115F38EB345}"/>
    <cellStyle name="Comma 27 2 2 4" xfId="12877" xr:uid="{2F365C4D-3EAE-49E9-9C4C-BE19565373F0}"/>
    <cellStyle name="Comma 27 2 3" xfId="8345" xr:uid="{2D06BFF4-8FD7-4315-BC68-B4479C649793}"/>
    <cellStyle name="Comma 27 2 4" xfId="8346" xr:uid="{78D94FE4-D63E-4490-9420-41F07467ABBF}"/>
    <cellStyle name="Comma 27 2 5" xfId="10819" xr:uid="{8ED25368-AFFE-42B7-872C-14576C19F32D}"/>
    <cellStyle name="Comma 27 2 6" xfId="12876" xr:uid="{E60143C7-67C5-4D33-B33F-667FFE6E89D6}"/>
    <cellStyle name="Comma 27 3" xfId="4601" xr:uid="{21CD6029-5486-4979-8467-F7A453441FE1}"/>
    <cellStyle name="Comma 27 3 2" xfId="8347" xr:uid="{04EB3F2B-CE25-44CC-B137-F0FD507E286F}"/>
    <cellStyle name="Comma 27 3 3" xfId="8348" xr:uid="{47BE90BC-13F2-4030-A11F-C52B9EA667FC}"/>
    <cellStyle name="Comma 27 3 4" xfId="10820" xr:uid="{EF575F86-8650-4464-B506-4B497559B9B2}"/>
    <cellStyle name="Comma 27 3 5" xfId="12878" xr:uid="{385C935C-049C-49B0-9E45-471B4C255274}"/>
    <cellStyle name="Comma 27 4" xfId="8349" xr:uid="{73DC36A4-73B9-4832-B195-12ECE777160A}"/>
    <cellStyle name="Comma 27 5" xfId="8350" xr:uid="{E2DB4E13-CAE8-4374-AC37-FF977791DB63}"/>
    <cellStyle name="Comma 27 6" xfId="10818" xr:uid="{76D89FE5-6B3F-4512-A571-8DD3793292C0}"/>
    <cellStyle name="Comma 27 7" xfId="12875" xr:uid="{9DD93C1D-AD7D-438F-A8C7-5CCBB780E8AB}"/>
    <cellStyle name="Comma 27 8" xfId="13349" xr:uid="{857B0238-4402-44E3-83EF-0E5C3780A3F7}"/>
    <cellStyle name="Comma 28" xfId="4602" xr:uid="{30CA2730-07EE-4451-84D8-ECDA5F44F3E6}"/>
    <cellStyle name="Comma 28 2" xfId="4603" xr:uid="{2F800731-CF14-4C5F-AD7A-B472D1BA0A7C}"/>
    <cellStyle name="Comma 28 2 2" xfId="4604" xr:uid="{13F1A410-CE64-42DA-A5BF-2729E57AD3EE}"/>
    <cellStyle name="Comma 28 2 2 2" xfId="8351" xr:uid="{2A3306AE-AB82-42CC-954C-54E94623FEC6}"/>
    <cellStyle name="Comma 28 2 2 3" xfId="8352" xr:uid="{E5242D7C-FAF6-4376-89FD-9BE4F1A25D08}"/>
    <cellStyle name="Comma 28 2 2 4" xfId="12881" xr:uid="{79FF3465-3972-4553-8645-BC9E22BE5946}"/>
    <cellStyle name="Comma 28 2 3" xfId="8353" xr:uid="{4B9BD7CB-A233-4981-A927-6FA08638654F}"/>
    <cellStyle name="Comma 28 2 4" xfId="8354" xr:uid="{B2F8D073-6066-4354-A304-A37FD1C2A343}"/>
    <cellStyle name="Comma 28 2 5" xfId="10822" xr:uid="{5E126C32-BEB0-4364-8276-127B9F74EEC6}"/>
    <cellStyle name="Comma 28 2 6" xfId="12880" xr:uid="{4FAC7919-9C6F-4211-A866-23FD9E9C46E6}"/>
    <cellStyle name="Comma 28 3" xfId="4605" xr:uid="{04C9203D-AF51-420E-A082-586F9B85EB8C}"/>
    <cellStyle name="Comma 28 3 2" xfId="8355" xr:uid="{04452BE0-A125-41C2-832C-1DE738803651}"/>
    <cellStyle name="Comma 28 3 3" xfId="8356" xr:uid="{D6613066-BB01-4D98-AF16-288B778CDC66}"/>
    <cellStyle name="Comma 28 3 4" xfId="10823" xr:uid="{01696692-0688-4662-86C5-34D85131381B}"/>
    <cellStyle name="Comma 28 3 5" xfId="12882" xr:uid="{E6562ACE-4B43-4AEA-BEB4-7240F0D6AB58}"/>
    <cellStyle name="Comma 28 4" xfId="8357" xr:uid="{5298342F-8E77-4F02-AA66-59418E03B9E5}"/>
    <cellStyle name="Comma 28 5" xfId="8358" xr:uid="{821425E3-E451-4B25-BD82-125B9DC99648}"/>
    <cellStyle name="Comma 28 6" xfId="10821" xr:uid="{B3342142-4E3A-4A46-A47D-310B8ED3F90C}"/>
    <cellStyle name="Comma 28 7" xfId="12879" xr:uid="{832A1120-41BA-431A-95A7-E3965856959A}"/>
    <cellStyle name="Comma 28 8" xfId="13350" xr:uid="{9B4F8004-FF53-4D19-92A1-3F143A01C450}"/>
    <cellStyle name="Comma 29" xfId="4606" xr:uid="{7694F7E1-DBA6-4357-842E-53E93A9B7BFC}"/>
    <cellStyle name="Comma 29 2" xfId="4607" xr:uid="{B830B1E9-BB6A-4229-98B3-629D41E6B027}"/>
    <cellStyle name="Comma 29 2 2" xfId="4608" xr:uid="{5EE094EE-B8E3-4A47-A830-37AB00ACD6D3}"/>
    <cellStyle name="Comma 29 2 2 2" xfId="8359" xr:uid="{76D93777-1FEA-4BE1-862E-E0314F7187C5}"/>
    <cellStyle name="Comma 29 2 2 3" xfId="8360" xr:uid="{18AF8558-DBCE-49F3-AEF5-DEC27B973B80}"/>
    <cellStyle name="Comma 29 2 2 4" xfId="12885" xr:uid="{5A9B548D-0AE4-498E-A04B-FE64766F2FC6}"/>
    <cellStyle name="Comma 29 2 3" xfId="8361" xr:uid="{0BA8FEF9-496A-4C1B-B52F-656F498C9EFC}"/>
    <cellStyle name="Comma 29 2 4" xfId="8362" xr:uid="{C44CBB85-922F-4DE2-947B-9ABCD7164E5E}"/>
    <cellStyle name="Comma 29 2 5" xfId="10825" xr:uid="{524EED21-88FE-475E-A111-07E072E198C0}"/>
    <cellStyle name="Comma 29 2 6" xfId="12884" xr:uid="{8EE07794-3134-4B38-AE72-4BEE9EF4699E}"/>
    <cellStyle name="Comma 29 3" xfId="4609" xr:uid="{DBC49E29-FEEC-472A-B549-8983FB8D07AC}"/>
    <cellStyle name="Comma 29 3 2" xfId="8363" xr:uid="{8E2EDC1C-0A4C-4E21-A745-7B64BE6E6783}"/>
    <cellStyle name="Comma 29 3 3" xfId="8364" xr:uid="{4C6DA2C1-A971-453F-8779-606CA2024B63}"/>
    <cellStyle name="Comma 29 3 4" xfId="12886" xr:uid="{AB9D41AB-7F81-42AF-98BA-972720DFF9C0}"/>
    <cellStyle name="Comma 29 4" xfId="8365" xr:uid="{E5DA82A5-1929-4002-99AD-F9B35E13336D}"/>
    <cellStyle name="Comma 29 5" xfId="8366" xr:uid="{4E6E75E6-81D4-4408-9E11-FED4FC5F4069}"/>
    <cellStyle name="Comma 29 6" xfId="10824" xr:uid="{C985192A-1C19-407A-ABCC-9CF35C0E43F6}"/>
    <cellStyle name="Comma 29 7" xfId="12883" xr:uid="{D48B2173-57AD-4D7F-ADC4-F1E4BC3ABCF7}"/>
    <cellStyle name="Comma 3" xfId="4610" xr:uid="{429F1245-B685-40FB-8D6F-1693022743F7}"/>
    <cellStyle name="Comma 3 10" xfId="4611" xr:uid="{16FEF54D-4E68-4287-B35F-55240C00AA6D}"/>
    <cellStyle name="Comma 3 10 2" xfId="8367" xr:uid="{878C6AEC-CBCD-4BC2-A571-A15637471D7A}"/>
    <cellStyle name="Comma 3 10 3" xfId="8368" xr:uid="{AC79CB84-8A15-4C00-962E-2F73304DA49C}"/>
    <cellStyle name="Comma 3 10 4" xfId="12888" xr:uid="{BB17F834-C16A-4CDB-833C-0EC5EB9DA87B}"/>
    <cellStyle name="Comma 3 11" xfId="8369" xr:uid="{079DF1A6-308F-4EB7-989F-23F1935FB338}"/>
    <cellStyle name="Comma 3 12" xfId="8370" xr:uid="{905558AA-F491-45B1-94E9-277A4DA2B3C8}"/>
    <cellStyle name="Comma 3 13" xfId="10826" xr:uid="{33778014-7C8F-487A-BB32-0AD5DB32077F}"/>
    <cellStyle name="Comma 3 14" xfId="12887" xr:uid="{500D7788-0743-4D24-AAB7-1BFF8C57B701}"/>
    <cellStyle name="Comma 3 15" xfId="13351" xr:uid="{1B66CACD-5CF2-477D-8A7E-69B63B35816B}"/>
    <cellStyle name="Comma 3 2" xfId="4612" xr:uid="{E34044B9-74F5-4B5F-B089-B76D84339267}"/>
    <cellStyle name="Comma 3 2 2" xfId="4613" xr:uid="{D9FCDF18-4D33-4599-8B54-73E10ED1840A}"/>
    <cellStyle name="Comma 3 2 2 2" xfId="8371" xr:uid="{682D3F02-B1E2-4E71-9DA0-0F6C17C26D68}"/>
    <cellStyle name="Comma 3 2 2 3" xfId="8372" xr:uid="{17412644-8EFE-49C6-94CE-A4163EF7D59B}"/>
    <cellStyle name="Comma 3 2 2 4" xfId="10828" xr:uid="{3FEF7D03-BDF1-4134-AE2C-F81B91B7FF22}"/>
    <cellStyle name="Comma 3 2 2 5" xfId="12890" xr:uid="{EE90A274-A61B-4A5E-BFC0-3A9416EAC787}"/>
    <cellStyle name="Comma 3 2 2 6" xfId="13353" xr:uid="{16DD9E88-4D94-4485-9B32-CD80658222D9}"/>
    <cellStyle name="Comma 3 2 3" xfId="4614" xr:uid="{2C766B59-B3FB-494F-8F25-1CB9D641866C}"/>
    <cellStyle name="Comma 3 2 3 2" xfId="8373" xr:uid="{2697B2E0-8039-48DD-B426-EF27C9CF4BF4}"/>
    <cellStyle name="Comma 3 2 3 3" xfId="8374" xr:uid="{45A7623A-1775-4F0E-AD67-744FC1A3C90C}"/>
    <cellStyle name="Comma 3 2 3 4" xfId="10829" xr:uid="{053D7537-5655-467F-B3A2-82ADE4FEB48E}"/>
    <cellStyle name="Comma 3 2 3 5" xfId="12891" xr:uid="{4070BE8B-5457-42D1-8F17-31FA5A7558D6}"/>
    <cellStyle name="Comma 3 2 3 6" xfId="13354" xr:uid="{213A4E8A-E5EE-4031-9A7C-BFC1F066C040}"/>
    <cellStyle name="Comma 3 2 4" xfId="8375" xr:uid="{CA77344D-BC19-4B01-8EE8-DCE1F2D2A2C1}"/>
    <cellStyle name="Comma 3 2 5" xfId="8376" xr:uid="{72C6DFAC-6721-4FFF-8AE2-9B5000DEECDD}"/>
    <cellStyle name="Comma 3 2 6" xfId="10827" xr:uid="{DA20913E-B841-48F3-9B89-FF86A4163361}"/>
    <cellStyle name="Comma 3 2 7" xfId="12889" xr:uid="{DDE0E096-C4FD-477F-9941-CFCBD643ECD5}"/>
    <cellStyle name="Comma 3 2 8" xfId="13352" xr:uid="{DD50D9B2-806D-4302-A623-82B903329938}"/>
    <cellStyle name="Comma 3 3" xfId="4615" xr:uid="{45F033B8-FE3C-4DD6-B991-717368CB5312}"/>
    <cellStyle name="Comma 3 3 2" xfId="4616" xr:uid="{100E528B-4BFC-4636-91D8-4CF717740035}"/>
    <cellStyle name="Comma 3 3 2 2" xfId="8377" xr:uid="{10794F9B-D9BC-4B49-8F5E-A2D2BFF1BF2B}"/>
    <cellStyle name="Comma 3 3 2 3" xfId="8378" xr:uid="{B6181DA4-05BA-4AA3-B099-641C410C8F71}"/>
    <cellStyle name="Comma 3 3 2 4" xfId="12893" xr:uid="{2297D04C-244E-472C-9AC8-27E5AA687946}"/>
    <cellStyle name="Comma 3 3 3" xfId="4617" xr:uid="{8A8C7F5E-87C5-42B2-A782-68E08896BB07}"/>
    <cellStyle name="Comma 3 3 3 2" xfId="8379" xr:uid="{DC4C1379-8D0F-408E-961C-474FF0A0B61A}"/>
    <cellStyle name="Comma 3 3 3 3" xfId="8380" xr:uid="{1962D915-E13C-42DA-BB3D-3362EAE2DB63}"/>
    <cellStyle name="Comma 3 3 3 4" xfId="12894" xr:uid="{70408919-0DB7-496B-B2E4-3C570CDF0BC7}"/>
    <cellStyle name="Comma 3 3 4" xfId="8381" xr:uid="{8F9E2C6D-214F-4CBB-AB0C-713DFF282BB2}"/>
    <cellStyle name="Comma 3 3 5" xfId="8382" xr:uid="{715BA445-6D21-42ED-A292-E762B90DB1C6}"/>
    <cellStyle name="Comma 3 3 6" xfId="10830" xr:uid="{B837032A-0E42-4090-B2FE-6092D50A086D}"/>
    <cellStyle name="Comma 3 3 7" xfId="12892" xr:uid="{D457769D-E05B-422B-9E17-21E5AEBDECE9}"/>
    <cellStyle name="Comma 3 3 8" xfId="13355" xr:uid="{7023B160-A6F9-44A4-B6F7-5693C1865BAB}"/>
    <cellStyle name="Comma 3 4" xfId="4618" xr:uid="{72D582E5-9534-4B48-BAB3-A85671D04551}"/>
    <cellStyle name="Comma 3 4 2" xfId="4619" xr:uid="{6575F358-7CF4-40B5-A984-40C8027EF94D}"/>
    <cellStyle name="Comma 3 4 2 2" xfId="4620" xr:uid="{84B440E2-46D1-429A-8683-233150F05544}"/>
    <cellStyle name="Comma 3 4 2 2 2" xfId="8383" xr:uid="{FD86FC58-9A5F-47A3-8D31-AC4C9B2BCD5A}"/>
    <cellStyle name="Comma 3 4 2 2 3" xfId="8384" xr:uid="{DA4D6D15-9311-43FD-B39D-C014EB8F0AEC}"/>
    <cellStyle name="Comma 3 4 2 2 4" xfId="12897" xr:uid="{40952AAE-7B32-4A29-B380-FEAA3231FAC4}"/>
    <cellStyle name="Comma 3 4 2 3" xfId="8385" xr:uid="{C7C9B531-4C64-4433-B820-FCF6BCA66CFD}"/>
    <cellStyle name="Comma 3 4 2 4" xfId="8386" xr:uid="{940F31FB-7EA2-4D81-8283-018348BDD1BE}"/>
    <cellStyle name="Comma 3 4 2 5" xfId="12896" xr:uid="{9275665A-D736-44D7-B6DE-ED1BBA33C1B0}"/>
    <cellStyle name="Comma 3 4 3" xfId="4621" xr:uid="{586894F8-E6C9-4D36-B4C4-55CBB188F695}"/>
    <cellStyle name="Comma 3 4 3 2" xfId="8387" xr:uid="{379C47E1-206A-4A57-A7F4-48B4F30B84F9}"/>
    <cellStyle name="Comma 3 4 3 3" xfId="8388" xr:uid="{26AB55C1-5665-496B-9073-69B565DA6DDF}"/>
    <cellStyle name="Comma 3 4 3 4" xfId="12898" xr:uid="{17DEC9C0-4F40-401A-8407-1D52431CDFF3}"/>
    <cellStyle name="Comma 3 4 4" xfId="4622" xr:uid="{829C7361-BFBC-4E46-BE2B-804F1C641435}"/>
    <cellStyle name="Comma 3 4 4 2" xfId="8389" xr:uid="{0206F883-CD39-4626-BE91-27A61DE2C421}"/>
    <cellStyle name="Comma 3 4 4 3" xfId="8390" xr:uid="{99BE509A-81D1-4374-9624-AE7B8F1F41A4}"/>
    <cellStyle name="Comma 3 4 4 4" xfId="12899" xr:uid="{F7797AC1-177F-42A2-9B78-110BBED40758}"/>
    <cellStyle name="Comma 3 4 5" xfId="8391" xr:uid="{89392D11-681F-4FDC-905E-F9060D712AF9}"/>
    <cellStyle name="Comma 3 4 6" xfId="8392" xr:uid="{E8B0A344-6C19-45FF-A851-78F2C782EAFE}"/>
    <cellStyle name="Comma 3 4 7" xfId="10831" xr:uid="{4414D24E-97B5-445F-A536-FEE52CAF894D}"/>
    <cellStyle name="Comma 3 4 8" xfId="12895" xr:uid="{4BFD91A1-1C69-4706-92E5-5E04F3459DE7}"/>
    <cellStyle name="Comma 3 4 9" xfId="13356" xr:uid="{BD77B103-7E94-4BB0-B4B0-38F416C1C1C3}"/>
    <cellStyle name="Comma 3 5" xfId="4623" xr:uid="{673D62B9-A0EE-4AD8-8E7A-A7420CA7806C}"/>
    <cellStyle name="Comma 3 5 2" xfId="4624" xr:uid="{2DA47DDF-55C8-435C-AE3A-1BA256517CBC}"/>
    <cellStyle name="Comma 3 5 2 2" xfId="8393" xr:uid="{33D2F15B-5952-49F6-A79D-0C4AE7D4FDC5}"/>
    <cellStyle name="Comma 3 5 2 3" xfId="8394" xr:uid="{0E6DBE2C-8308-4731-97CD-0AA59BE65943}"/>
    <cellStyle name="Comma 3 5 2 4" xfId="10833" xr:uid="{C0E249B0-3233-4AF0-8724-3BE6534C4A67}"/>
    <cellStyle name="Comma 3 5 2 5" xfId="12901" xr:uid="{961B8309-5BAA-4F0A-81AB-F2102EBF6B7A}"/>
    <cellStyle name="Comma 3 5 2 6" xfId="13358" xr:uid="{C2DBC653-348C-4D69-86DD-23A3A69FD6E2}"/>
    <cellStyle name="Comma 3 5 3" xfId="4625" xr:uid="{F273CA98-494B-4FAD-913B-5F4FB76508C9}"/>
    <cellStyle name="Comma 3 5 3 2" xfId="8395" xr:uid="{121AFFC2-84F3-4222-AA1D-5A2C6597E6DB}"/>
    <cellStyle name="Comma 3 5 3 3" xfId="8396" xr:uid="{5455596A-3140-4AA3-AF3A-4D122141C933}"/>
    <cellStyle name="Comma 3 5 3 4" xfId="12902" xr:uid="{226F64C0-2DD5-424B-89FF-10BF7DDA343C}"/>
    <cellStyle name="Comma 3 5 4" xfId="8397" xr:uid="{96317451-2630-4529-878A-E6DF3A539B02}"/>
    <cellStyle name="Comma 3 5 5" xfId="8398" xr:uid="{1BBB8C0F-8F78-4CC5-BA66-F3FECC4FD0D6}"/>
    <cellStyle name="Comma 3 5 6" xfId="10832" xr:uid="{187FEAFA-B222-4873-96FB-941F1D6EF281}"/>
    <cellStyle name="Comma 3 5 7" xfId="12900" xr:uid="{F1B33752-ADE8-4252-AED9-14A04B53E419}"/>
    <cellStyle name="Comma 3 5 8" xfId="13357" xr:uid="{5117EF7E-6A3B-4372-871E-00ACFD3E52BE}"/>
    <cellStyle name="Comma 3 6" xfId="4626" xr:uid="{B5323B5C-2BE8-45A0-86CB-78B17F68E0D5}"/>
    <cellStyle name="Comma 3 6 2" xfId="4627" xr:uid="{D8C02E9C-A1DB-4F45-BFF7-B526B5511641}"/>
    <cellStyle name="Comma 3 6 2 2" xfId="8399" xr:uid="{16A836CB-CF6A-41FD-BC4C-8B69039C86BB}"/>
    <cellStyle name="Comma 3 6 2 3" xfId="8400" xr:uid="{330BB3AF-2C88-4E2A-8FF3-AE00A12764ED}"/>
    <cellStyle name="Comma 3 6 2 4" xfId="12904" xr:uid="{0A6522F8-4D1D-4610-8AED-A2494AEB2967}"/>
    <cellStyle name="Comma 3 6 3" xfId="4628" xr:uid="{43E0A86F-F804-41A6-8BB3-2224CE6F8D86}"/>
    <cellStyle name="Comma 3 6 3 2" xfId="8401" xr:uid="{D281F800-4023-46FD-B7B4-E80793C42E15}"/>
    <cellStyle name="Comma 3 6 3 3" xfId="8402" xr:uid="{3EF2FA71-4261-4D8F-BF97-C2E6094F8451}"/>
    <cellStyle name="Comma 3 6 3 4" xfId="12905" xr:uid="{26C8B3EF-07C1-49E6-9887-2315C27D1E5F}"/>
    <cellStyle name="Comma 3 6 4" xfId="8403" xr:uid="{B23A4D47-42F6-48A4-9A44-8269BCCC2F7C}"/>
    <cellStyle name="Comma 3 6 5" xfId="8404" xr:uid="{434C55DF-4D53-4432-8D16-1E96CB46EBD2}"/>
    <cellStyle name="Comma 3 6 6" xfId="10834" xr:uid="{E120031A-E25D-440D-9DAD-C67AE005E77B}"/>
    <cellStyle name="Comma 3 6 7" xfId="12903" xr:uid="{C1531023-E683-4C46-A979-A4A9667BD4FE}"/>
    <cellStyle name="Comma 3 7" xfId="4629" xr:uid="{60A9CBF6-F828-4039-B501-AD432A3EADE8}"/>
    <cellStyle name="Comma 3 7 2" xfId="4630" xr:uid="{822AF972-4BE1-48D3-BFA6-0917E15B1A43}"/>
    <cellStyle name="Comma 3 7 2 2" xfId="8405" xr:uid="{6C68A1B0-526B-4D1C-A63A-1EC7DA5EBFC7}"/>
    <cellStyle name="Comma 3 7 2 3" xfId="8406" xr:uid="{B0105B61-57A6-4B71-A08E-61C2BA34BF26}"/>
    <cellStyle name="Comma 3 7 2 4" xfId="12907" xr:uid="{2DBF5AA6-AB3A-414D-A7EE-E5CC43EF2CAC}"/>
    <cellStyle name="Comma 3 7 3" xfId="4631" xr:uid="{D7DA0AC2-2661-49F7-BBD6-4F0BEEB803EC}"/>
    <cellStyle name="Comma 3 7 3 2" xfId="8407" xr:uid="{D61414CF-CB1D-44DD-B072-CB2ED5CBB62E}"/>
    <cellStyle name="Comma 3 7 3 3" xfId="8408" xr:uid="{C2505AB8-25D2-4154-B2AC-0378122E4155}"/>
    <cellStyle name="Comma 3 7 3 4" xfId="12908" xr:uid="{D0C52B77-E06E-43A9-9AA5-4623E325F803}"/>
    <cellStyle name="Comma 3 7 4" xfId="8409" xr:uid="{769EA03D-3E68-4999-B129-EF3E4B10DE3C}"/>
    <cellStyle name="Comma 3 7 5" xfId="8410" xr:uid="{F10233F0-4790-4E70-8249-0F2F425FFDF7}"/>
    <cellStyle name="Comma 3 7 6" xfId="10835" xr:uid="{774A64A0-102E-421F-A5F1-A0FAC4C28A4C}"/>
    <cellStyle name="Comma 3 7 7" xfId="12906" xr:uid="{D848EE7C-3D2B-4301-894D-432241DA7C6E}"/>
    <cellStyle name="Comma 3 8" xfId="4632" xr:uid="{2E12CDBF-7F00-4D28-AB6C-7B7ECE410E63}"/>
    <cellStyle name="Comma 3 8 2" xfId="4633" xr:uid="{FA645C7F-9807-43B0-B965-CD3AAD91B206}"/>
    <cellStyle name="Comma 3 8 2 2" xfId="8411" xr:uid="{39B7234C-2367-4A0B-BC87-AAE2DBAC0A08}"/>
    <cellStyle name="Comma 3 8 2 3" xfId="8412" xr:uid="{9569C791-B5B9-485B-8B94-272D92E31DEE}"/>
    <cellStyle name="Comma 3 8 2 4" xfId="12910" xr:uid="{FAC4AB5B-0E04-4F2A-8B40-D16130CA2D80}"/>
    <cellStyle name="Comma 3 8 3" xfId="8413" xr:uid="{6FB63E55-E64A-4F91-8ED4-B0F2389E7CF5}"/>
    <cellStyle name="Comma 3 8 4" xfId="8414" xr:uid="{6B53FA39-A053-4088-9866-BBA12AD99632}"/>
    <cellStyle name="Comma 3 8 5" xfId="12909" xr:uid="{4A1CDB9C-DC14-4782-9F0E-E794106925AA}"/>
    <cellStyle name="Comma 3 9" xfId="4634" xr:uid="{CEBEB597-BD8E-4F1F-A5D1-786C5069A125}"/>
    <cellStyle name="Comma 3 9 2" xfId="8415" xr:uid="{140F930D-A242-4EEA-A332-7E2511FD1893}"/>
    <cellStyle name="Comma 3 9 3" xfId="8416" xr:uid="{90DF2605-0AD0-466C-9D9D-945C271BF48B}"/>
    <cellStyle name="Comma 3 9 4" xfId="12911" xr:uid="{D99DBC1A-EDF0-4B3E-86B1-53C48D6D659D}"/>
    <cellStyle name="Comma 30" xfId="4635" xr:uid="{3A878DF2-9923-4104-8178-48607D5992B5}"/>
    <cellStyle name="Comma 30 2" xfId="4636" xr:uid="{264605DC-3DC5-4C6C-AB27-29E3827E7665}"/>
    <cellStyle name="Comma 30 2 2" xfId="4637" xr:uid="{2CE5A0B7-7760-487B-85FE-562ECE73E712}"/>
    <cellStyle name="Comma 30 2 2 2" xfId="8417" xr:uid="{FD6C867E-E69A-4BAD-907B-979D274B323B}"/>
    <cellStyle name="Comma 30 2 2 3" xfId="8418" xr:uid="{FA7174A3-8D09-46E5-B89F-331483DB2BC4}"/>
    <cellStyle name="Comma 30 2 2 4" xfId="12914" xr:uid="{E2547CE7-4326-4DFF-B070-9E113AAA7B2D}"/>
    <cellStyle name="Comma 30 2 3" xfId="8419" xr:uid="{425CA15B-8ABB-46DC-B16E-935BD4FFA3F1}"/>
    <cellStyle name="Comma 30 2 4" xfId="8420" xr:uid="{CC5DA2B1-94E2-4F53-B025-BFF034563205}"/>
    <cellStyle name="Comma 30 2 5" xfId="10837" xr:uid="{B771DD09-CF56-4E28-8C11-13245BB2837F}"/>
    <cellStyle name="Comma 30 2 6" xfId="12913" xr:uid="{44ECE771-419E-47F9-943C-B4E1C7F869CC}"/>
    <cellStyle name="Comma 30 3" xfId="4638" xr:uid="{5D0D7296-E0FD-4099-824E-E4BBA20791F8}"/>
    <cellStyle name="Comma 30 3 2" xfId="8421" xr:uid="{317DC69D-D9E3-471A-95D3-1301E4A8E3FE}"/>
    <cellStyle name="Comma 30 3 3" xfId="8422" xr:uid="{B626E796-A7FB-465F-837B-86D60F4C3057}"/>
    <cellStyle name="Comma 30 3 4" xfId="12915" xr:uid="{B96B74AD-F408-428F-9F65-98188D8325BE}"/>
    <cellStyle name="Comma 30 4" xfId="8423" xr:uid="{0B8DB06B-3F0A-4160-8422-43748C5547E0}"/>
    <cellStyle name="Comma 30 5" xfId="8424" xr:uid="{A8A0A5D5-F538-41D4-A1F3-90671DE8C2D0}"/>
    <cellStyle name="Comma 30 6" xfId="10836" xr:uid="{192E3A5C-3016-439A-9470-E7BEDB96D8E9}"/>
    <cellStyle name="Comma 30 7" xfId="12912" xr:uid="{5D7135D6-2D18-41FF-93E2-8BDE781476CB}"/>
    <cellStyle name="Comma 31" xfId="4639" xr:uid="{4641EB4B-24B6-4C38-9B3A-7AB7F6299C5F}"/>
    <cellStyle name="Comma 31 2" xfId="4640" xr:uid="{E96B2B58-6DEF-49FD-B091-5E990582F0E5}"/>
    <cellStyle name="Comma 31 2 2" xfId="4641" xr:uid="{4516BD18-BC8C-433C-9CBC-C74E5E24A8D9}"/>
    <cellStyle name="Comma 31 2 2 2" xfId="8425" xr:uid="{95058769-AB5A-4156-A845-AAA2C285B85B}"/>
    <cellStyle name="Comma 31 2 2 3" xfId="8426" xr:uid="{40D678DE-B4A1-442F-8CF8-60FB46FF91EC}"/>
    <cellStyle name="Comma 31 2 2 4" xfId="12918" xr:uid="{2B9EA833-6862-42E6-8870-E96FFE72DA13}"/>
    <cellStyle name="Comma 31 2 3" xfId="8427" xr:uid="{1EB40499-0B6A-4186-A6B6-5988FBAA205A}"/>
    <cellStyle name="Comma 31 2 4" xfId="8428" xr:uid="{2800A654-9A06-4022-937E-FAADE1AF695E}"/>
    <cellStyle name="Comma 31 2 5" xfId="10839" xr:uid="{FFFB9840-3D57-4B64-9913-550EFEBF985A}"/>
    <cellStyle name="Comma 31 2 6" xfId="12917" xr:uid="{B42D112B-91CE-4F5D-AA28-389CE76908D0}"/>
    <cellStyle name="Comma 31 3" xfId="4642" xr:uid="{E55879A3-2D27-49A6-A5F8-1924DC8963B5}"/>
    <cellStyle name="Comma 31 3 2" xfId="8429" xr:uid="{267FEBD8-DD16-4292-A19C-BA417D540A39}"/>
    <cellStyle name="Comma 31 3 3" xfId="8430" xr:uid="{B3101015-1BE2-4A2D-B18F-54F4A5825A07}"/>
    <cellStyle name="Comma 31 3 4" xfId="12919" xr:uid="{6DC64328-562D-441E-B986-454D8A95DE1E}"/>
    <cellStyle name="Comma 31 4" xfId="8431" xr:uid="{97473A39-0EC7-4584-A8C6-B1169069C3D9}"/>
    <cellStyle name="Comma 31 5" xfId="8432" xr:uid="{DE7F7AB6-6512-4BAE-BF39-CD3CCBF9AA78}"/>
    <cellStyle name="Comma 31 6" xfId="10838" xr:uid="{9E89045B-D577-4557-A0D7-56EC395FB40A}"/>
    <cellStyle name="Comma 31 7" xfId="12916" xr:uid="{79F47199-2889-4FCF-9F1E-C305A80DFA0E}"/>
    <cellStyle name="Comma 32" xfId="4643" xr:uid="{72B0B96A-964A-466B-9773-52DB17B9182C}"/>
    <cellStyle name="Comma 32 2" xfId="4644" xr:uid="{A782338D-FAEA-4119-96F8-066492776BF2}"/>
    <cellStyle name="Comma 32 2 2" xfId="4645" xr:uid="{82F41FB5-83BA-411C-8C79-1E8DC45EAA4E}"/>
    <cellStyle name="Comma 32 2 2 2" xfId="8433" xr:uid="{163AB637-F565-49A5-85F0-FFD0CFA0A82A}"/>
    <cellStyle name="Comma 32 2 2 3" xfId="8434" xr:uid="{E288779A-9312-4F12-B433-567A48C621D1}"/>
    <cellStyle name="Comma 32 2 2 4" xfId="12922" xr:uid="{C97A2B1C-4BCF-4913-A27C-5937BC7B2CA5}"/>
    <cellStyle name="Comma 32 2 3" xfId="8435" xr:uid="{50C429B7-5068-4044-915D-78F7BA394B14}"/>
    <cellStyle name="Comma 32 2 4" xfId="8436" xr:uid="{70D5F7D4-6E87-478C-8035-9A7635DAF6F3}"/>
    <cellStyle name="Comma 32 2 5" xfId="10841" xr:uid="{1C32BA40-C564-4132-8707-2C1B995B4AD1}"/>
    <cellStyle name="Comma 32 2 6" xfId="12921" xr:uid="{4E9074A9-F729-46DA-870D-9978FFBA1F27}"/>
    <cellStyle name="Comma 32 3" xfId="4646" xr:uid="{8511A1AE-C094-4CF1-BC69-247C5086820B}"/>
    <cellStyle name="Comma 32 3 2" xfId="8437" xr:uid="{669B6612-EC7A-4E47-8131-B5574541B12C}"/>
    <cellStyle name="Comma 32 3 3" xfId="8438" xr:uid="{80EF315A-140B-44B9-9D3E-BBA913CDB5E3}"/>
    <cellStyle name="Comma 32 3 4" xfId="12923" xr:uid="{D60759F3-04A9-497D-8F59-3C484D016739}"/>
    <cellStyle name="Comma 32 4" xfId="8439" xr:uid="{AB7A0E6B-6778-4028-9C8C-2EF549232199}"/>
    <cellStyle name="Comma 32 5" xfId="8440" xr:uid="{5F3E69B0-2BE6-4ECA-BDAB-A8A2CBCE15C5}"/>
    <cellStyle name="Comma 32 6" xfId="10840" xr:uid="{522D80A4-9BB1-47DA-8BC6-316E85611D89}"/>
    <cellStyle name="Comma 32 7" xfId="12920" xr:uid="{30F3FE87-714F-4EC1-A89F-EDD9C5AECFE4}"/>
    <cellStyle name="Comma 33" xfId="4647" xr:uid="{697AF2E2-C930-4DCD-9688-C2DA915BD483}"/>
    <cellStyle name="Comma 33 2" xfId="4648" xr:uid="{2E008C09-F26E-4AD0-A9DB-CEA7B75ADBA4}"/>
    <cellStyle name="Comma 33 2 2" xfId="4649" xr:uid="{00ED1908-F976-4014-AD9D-BA3B3CD8FE1A}"/>
    <cellStyle name="Comma 33 2 2 2" xfId="8441" xr:uid="{5200892B-937C-4FEE-BF3F-4A7F0B8AC59E}"/>
    <cellStyle name="Comma 33 2 2 3" xfId="8442" xr:uid="{9B582EB3-BF84-4A00-A59F-03B8FD81F207}"/>
    <cellStyle name="Comma 33 2 2 4" xfId="12926" xr:uid="{0128CB06-44CC-4D15-BEF4-DF720986A305}"/>
    <cellStyle name="Comma 33 2 3" xfId="8443" xr:uid="{AB5BF724-28CD-496A-8224-56DEF7C1C784}"/>
    <cellStyle name="Comma 33 2 4" xfId="8444" xr:uid="{0F54E9CC-784C-472A-9BF8-6E75DEFDC7BC}"/>
    <cellStyle name="Comma 33 2 5" xfId="10843" xr:uid="{3BCB1ED7-6ABF-4070-89D5-132D7F23E0EA}"/>
    <cellStyle name="Comma 33 2 6" xfId="12925" xr:uid="{64190174-FDB1-4A44-90E1-CBFD2624558E}"/>
    <cellStyle name="Comma 33 3" xfId="4650" xr:uid="{106FD3FA-B0BC-45F0-BC7B-BA978CDF8C71}"/>
    <cellStyle name="Comma 33 3 2" xfId="8445" xr:uid="{AA5C596B-D66E-4E27-B503-3130F81F3AA9}"/>
    <cellStyle name="Comma 33 3 3" xfId="8446" xr:uid="{BEA4C630-2075-4C27-9E65-FC5C51778A05}"/>
    <cellStyle name="Comma 33 3 4" xfId="12927" xr:uid="{14CF81F3-FC44-4246-A6D6-8D4A96C7C41B}"/>
    <cellStyle name="Comma 33 4" xfId="8447" xr:uid="{640E7A52-7BE5-4705-829F-5647ACC201C2}"/>
    <cellStyle name="Comma 33 5" xfId="8448" xr:uid="{93208EFF-F9ED-44EC-BBD7-78BF74EE669C}"/>
    <cellStyle name="Comma 33 6" xfId="10842" xr:uid="{A42939DE-2011-4D61-AC03-2E202C6AB6C4}"/>
    <cellStyle name="Comma 33 7" xfId="12924" xr:uid="{60030AFF-CE10-4916-9D18-7A97B7D8378D}"/>
    <cellStyle name="Comma 34" xfId="4651" xr:uid="{9FA2824E-F8BC-4A9A-AB8C-591F2CFC7323}"/>
    <cellStyle name="Comma 34 2" xfId="4652" xr:uid="{6E302187-CE74-4180-A679-AFA7D7565414}"/>
    <cellStyle name="Comma 34 2 2" xfId="4653" xr:uid="{FF4456C1-5B39-4EA0-BA4F-455EFCD7B00C}"/>
    <cellStyle name="Comma 34 2 2 2" xfId="8449" xr:uid="{21629CAD-357E-46F6-A1A5-5D173F744156}"/>
    <cellStyle name="Comma 34 2 2 3" xfId="8450" xr:uid="{A26B292D-452E-4841-AC08-1CCC96160B1C}"/>
    <cellStyle name="Comma 34 2 2 4" xfId="12930" xr:uid="{F94DF66E-5E6C-44EA-9459-75887046CE45}"/>
    <cellStyle name="Comma 34 2 3" xfId="8451" xr:uid="{14FC2099-023E-4A61-B4A3-E09E77F94991}"/>
    <cellStyle name="Comma 34 2 4" xfId="8452" xr:uid="{5C1D31CE-AA61-4DC8-930E-306BD0076B2F}"/>
    <cellStyle name="Comma 34 2 5" xfId="10845" xr:uid="{D4F41F35-E503-47D8-83D2-5D8D460F4976}"/>
    <cellStyle name="Comma 34 2 6" xfId="12929" xr:uid="{6F70FFFD-32E5-4591-8B4B-1DBC41E55166}"/>
    <cellStyle name="Comma 34 3" xfId="4654" xr:uid="{4281FC37-BF5F-4B52-BD62-65138014280C}"/>
    <cellStyle name="Comma 34 3 2" xfId="8453" xr:uid="{AB83D38C-520A-4711-875C-84178E5E47D8}"/>
    <cellStyle name="Comma 34 3 3" xfId="8454" xr:uid="{C51BD17B-58B6-4EA8-B9CD-61B2AE40E948}"/>
    <cellStyle name="Comma 34 3 4" xfId="12931" xr:uid="{2D914C72-E0E6-468A-ACB2-FC706619EA82}"/>
    <cellStyle name="Comma 34 4" xfId="8455" xr:uid="{6B0A9C4B-1025-4F62-8B29-ACE8921A659D}"/>
    <cellStyle name="Comma 34 5" xfId="8456" xr:uid="{16CAB3BA-CAC6-4D02-8619-DB6F6ED73596}"/>
    <cellStyle name="Comma 34 6" xfId="10844" xr:uid="{0B4A3D4B-A07B-4512-AF02-1CFA1F994E61}"/>
    <cellStyle name="Comma 34 7" xfId="12928" xr:uid="{C7FB6122-B790-4CF5-A42A-0CD2140E08BB}"/>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7" xr:uid="{7A7F8C24-EF81-4D73-BB76-9931BAEC5741}"/>
    <cellStyle name="Comma 35 2 2 2 3" xfId="8458" xr:uid="{5CA2E68D-6FA1-4AE6-B51B-9CF90BF85BA5}"/>
    <cellStyle name="Comma 35 2 2 2 4" xfId="12935" xr:uid="{524013E7-DF09-4EA8-9640-1E2D135DC901}"/>
    <cellStyle name="Comma 35 2 2 3" xfId="8459" xr:uid="{1BF380ED-C257-4DD5-A5C9-981A23897019}"/>
    <cellStyle name="Comma 35 2 2 4" xfId="8460" xr:uid="{F618F4BA-B583-4655-A27B-E62324BA26E5}"/>
    <cellStyle name="Comma 35 2 2 5" xfId="12934" xr:uid="{51F113EC-4A6C-4A14-B50D-A9C71807756B}"/>
    <cellStyle name="Comma 35 2 3" xfId="4659" xr:uid="{4A3CA7D1-DC00-46E7-A85A-676E701A54AA}"/>
    <cellStyle name="Comma 35 2 3 2" xfId="8461" xr:uid="{FC1540D5-5AD0-4294-B60A-A01FC538C365}"/>
    <cellStyle name="Comma 35 2 3 3" xfId="8462" xr:uid="{192ECADE-F0B4-4053-A31F-8050A4F10071}"/>
    <cellStyle name="Comma 35 2 3 4" xfId="12936" xr:uid="{DF580EEC-0635-423B-B81F-2CEAD86E0A85}"/>
    <cellStyle name="Comma 35 2 4" xfId="8463" xr:uid="{CB39AB74-0849-4F70-BE7E-7C72B428636B}"/>
    <cellStyle name="Comma 35 2 5" xfId="8464" xr:uid="{993BD754-225A-45A9-A416-1C0411680E66}"/>
    <cellStyle name="Comma 35 2 6" xfId="10847" xr:uid="{36CF6302-AA86-4A25-B2C3-89D96ACF2DC2}"/>
    <cellStyle name="Comma 35 2 7" xfId="12933" xr:uid="{C1B871A9-3DB8-43E6-8136-D1DC592207CC}"/>
    <cellStyle name="Comma 35 3" xfId="4660" xr:uid="{B65DCFC5-84B6-4DC6-B71B-B83853E889AC}"/>
    <cellStyle name="Comma 35 3 2" xfId="4661" xr:uid="{020E4BB9-C5F0-47F0-B8C5-7D56FE402EB2}"/>
    <cellStyle name="Comma 35 3 2 2" xfId="8465" xr:uid="{C71CF404-FE82-44BD-B701-2BE8F85CF678}"/>
    <cellStyle name="Comma 35 3 2 3" xfId="8466" xr:uid="{E46A6570-753E-41AB-9E31-541DF06FCD38}"/>
    <cellStyle name="Comma 35 3 2 4" xfId="12938" xr:uid="{85BA6B77-05AC-4AB7-AB2B-E065540EA0D5}"/>
    <cellStyle name="Comma 35 3 3" xfId="8467" xr:uid="{55C506D9-B6AE-4C05-B3C9-B5997DF4A945}"/>
    <cellStyle name="Comma 35 3 4" xfId="8468" xr:uid="{082D8B70-EA35-440E-85E6-A4F56E53B528}"/>
    <cellStyle name="Comma 35 3 5" xfId="12937" xr:uid="{F8325834-DB02-4874-87FF-16830669515C}"/>
    <cellStyle name="Comma 35 4" xfId="4662" xr:uid="{914497BC-C427-4381-8A84-713C2271697B}"/>
    <cellStyle name="Comma 35 4 2" xfId="8469" xr:uid="{4D9DB130-BC6B-4F30-88E2-FEF5D21EE9CE}"/>
    <cellStyle name="Comma 35 4 3" xfId="8470" xr:uid="{004F5C0C-2B2E-4139-AD2A-288D9B9369FC}"/>
    <cellStyle name="Comma 35 4 4" xfId="12939" xr:uid="{EDFC718C-64D2-419A-9073-540D5D97829D}"/>
    <cellStyle name="Comma 35 5" xfId="8471" xr:uid="{C9736C37-53BE-492A-A23E-EAB999091328}"/>
    <cellStyle name="Comma 35 6" xfId="8472" xr:uid="{67391A6D-7516-4803-9ED8-0678152D6A61}"/>
    <cellStyle name="Comma 35 7" xfId="10846" xr:uid="{3CDDA2D7-5162-484B-8A65-8C0DDE5C5ACA}"/>
    <cellStyle name="Comma 35 8" xfId="12932" xr:uid="{BFFBDCAC-9283-4E30-9054-B4840CB324CE}"/>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3" xr:uid="{D6F3F663-EE31-47A5-B076-BA02D84DC1D1}"/>
    <cellStyle name="Comma 36 2 2 2 3" xfId="8474" xr:uid="{05B9622F-BD3C-4699-9E44-2C55256CC402}"/>
    <cellStyle name="Comma 36 2 2 2 4" xfId="12943" xr:uid="{38EACCD2-0F0A-4034-B35A-E6491C2A0A91}"/>
    <cellStyle name="Comma 36 2 2 3" xfId="8475" xr:uid="{040FF900-BB83-4995-BD78-9F108BA03831}"/>
    <cellStyle name="Comma 36 2 2 4" xfId="8476" xr:uid="{4664508F-C917-473F-8E02-43998F42D0C9}"/>
    <cellStyle name="Comma 36 2 2 5" xfId="12942" xr:uid="{2A060FF7-F988-4CBB-94F2-47D0D8B48420}"/>
    <cellStyle name="Comma 36 2 3" xfId="4667" xr:uid="{937B41CF-BF4A-474A-B240-2FE590FAA76F}"/>
    <cellStyle name="Comma 36 2 3 2" xfId="8477" xr:uid="{47155D59-D2B8-4340-95A1-DB13A57FD288}"/>
    <cellStyle name="Comma 36 2 3 3" xfId="8478" xr:uid="{E9E33E32-3BD1-4B8C-8FD3-38F8B733BB22}"/>
    <cellStyle name="Comma 36 2 3 4" xfId="12944" xr:uid="{398BD864-7927-43CF-A818-CDBF18C16A23}"/>
    <cellStyle name="Comma 36 2 4" xfId="8479" xr:uid="{FCA731BB-B8C9-4770-9026-B0E472E408BD}"/>
    <cellStyle name="Comma 36 2 5" xfId="8480" xr:uid="{A000AD8F-3A83-416F-AF2D-9EC852275D20}"/>
    <cellStyle name="Comma 36 2 6" xfId="10849" xr:uid="{735DABBD-E1AC-485E-A13B-215EA81BA4EC}"/>
    <cellStyle name="Comma 36 2 7" xfId="12941" xr:uid="{D15032F4-3CA8-451D-BBB2-0B4A59223401}"/>
    <cellStyle name="Comma 36 3" xfId="4668" xr:uid="{D336B2A7-B114-4BDF-AAF2-7A9469A301A1}"/>
    <cellStyle name="Comma 36 3 2" xfId="4669" xr:uid="{851BEB3A-BB95-40A4-8D73-878D0DA6B438}"/>
    <cellStyle name="Comma 36 3 2 2" xfId="8481" xr:uid="{F5110ED7-3A0F-4A77-8C44-8AF91DBBAFA6}"/>
    <cellStyle name="Comma 36 3 2 3" xfId="8482" xr:uid="{FFE41002-EB8C-4FED-80A3-E75726F6C470}"/>
    <cellStyle name="Comma 36 3 2 4" xfId="12946" xr:uid="{63288524-E11D-48BB-836D-1596261547E2}"/>
    <cellStyle name="Comma 36 3 3" xfId="8483" xr:uid="{703F3931-2638-4054-B394-9AED4246CDE1}"/>
    <cellStyle name="Comma 36 3 4" xfId="8484" xr:uid="{6C1490F4-EBF9-4B59-982C-DBB0CF608483}"/>
    <cellStyle name="Comma 36 3 5" xfId="12945" xr:uid="{35B06B50-D8D2-4129-BCA6-7359D8C4A531}"/>
    <cellStyle name="Comma 36 4" xfId="4670" xr:uid="{1B3B3EED-9F61-4450-98B3-DAC6A7C7761F}"/>
    <cellStyle name="Comma 36 4 2" xfId="8485" xr:uid="{DBE0519E-0C98-4727-8FCB-077706A8C16F}"/>
    <cellStyle name="Comma 36 4 3" xfId="8486" xr:uid="{51B9E04A-D9BD-44E3-B6D1-AB9C4FB82051}"/>
    <cellStyle name="Comma 36 4 4" xfId="12947" xr:uid="{5D0DCF80-CB80-4520-ADBD-887362362479}"/>
    <cellStyle name="Comma 36 5" xfId="8487" xr:uid="{ACE33C70-3F41-441F-A970-71263836E821}"/>
    <cellStyle name="Comma 36 6" xfId="8488" xr:uid="{BE123D37-595B-466B-987D-F25FFAD39719}"/>
    <cellStyle name="Comma 36 7" xfId="10848" xr:uid="{865B3078-DCF3-48AF-A700-1BEB8828B95A}"/>
    <cellStyle name="Comma 36 8" xfId="12940" xr:uid="{BDA08D0A-184D-42E8-BA9F-F05B364261F4}"/>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89" xr:uid="{156F9DCA-93FC-4051-9DB9-A948659EC784}"/>
    <cellStyle name="Comma 37 2 2 2 3" xfId="8490" xr:uid="{04E0656C-24EC-4A7E-9B48-A029127EE818}"/>
    <cellStyle name="Comma 37 2 2 2 4" xfId="12951" xr:uid="{2CC72472-3D1C-4541-9F32-3C800768F9E6}"/>
    <cellStyle name="Comma 37 2 2 3" xfId="8491" xr:uid="{9146BDA2-0E6C-4C56-95F4-989CD299E304}"/>
    <cellStyle name="Comma 37 2 2 4" xfId="8492" xr:uid="{A6570CBE-734B-4398-8B55-5B094BA03D69}"/>
    <cellStyle name="Comma 37 2 2 5" xfId="12950" xr:uid="{4E65798F-D185-4C66-B9F7-B0D8C1C99E36}"/>
    <cellStyle name="Comma 37 2 3" xfId="4675" xr:uid="{F0102399-D1E7-492A-AAE9-F00C4EDE7458}"/>
    <cellStyle name="Comma 37 2 3 2" xfId="8493" xr:uid="{C2F68393-AE37-44F9-A208-C82646110ED0}"/>
    <cellStyle name="Comma 37 2 3 3" xfId="8494" xr:uid="{CE618444-7DE0-4CFB-BF2B-673D95B0113D}"/>
    <cellStyle name="Comma 37 2 3 4" xfId="12952" xr:uid="{24B622F2-5E37-49D2-B6BF-262D670C62B2}"/>
    <cellStyle name="Comma 37 2 4" xfId="8495" xr:uid="{C679CB99-D0E0-4E1C-9AEC-B911F38B797F}"/>
    <cellStyle name="Comma 37 2 5" xfId="8496" xr:uid="{D51F327B-C8E2-444E-BF8D-BC06C275425F}"/>
    <cellStyle name="Comma 37 2 6" xfId="10851" xr:uid="{37AECC25-B044-436F-9CE5-221E0D99C38B}"/>
    <cellStyle name="Comma 37 2 7" xfId="12949" xr:uid="{6A65E1AF-39C0-46BE-9F15-D6D2CBFCFD61}"/>
    <cellStyle name="Comma 37 3" xfId="4676" xr:uid="{2E766C71-6C41-4C38-9D1E-4F1DFE503ACA}"/>
    <cellStyle name="Comma 37 3 2" xfId="4677" xr:uid="{BB614C25-EBBF-4AE5-93E7-EC480DD697FF}"/>
    <cellStyle name="Comma 37 3 2 2" xfId="8497" xr:uid="{D98B60BA-13DE-48E6-8E0B-9CE2D5CF63BD}"/>
    <cellStyle name="Comma 37 3 2 3" xfId="8498" xr:uid="{E70EDC75-9971-46FE-AF74-5B20C3580F14}"/>
    <cellStyle name="Comma 37 3 2 4" xfId="12954" xr:uid="{D83A0108-9775-4A40-904D-87E16C51DFF2}"/>
    <cellStyle name="Comma 37 3 3" xfId="8499" xr:uid="{8B4AD83D-60F7-476C-A5FA-AF0A15C63F60}"/>
    <cellStyle name="Comma 37 3 4" xfId="8500" xr:uid="{D4FA7DC0-B4D7-4361-BC49-B4C59CA47A68}"/>
    <cellStyle name="Comma 37 3 5" xfId="12953" xr:uid="{033E02F4-2EC6-4423-BAE2-759A9E0A8540}"/>
    <cellStyle name="Comma 37 4" xfId="4678" xr:uid="{D178B9B5-B1E6-4DE9-8EF4-14F12A460A34}"/>
    <cellStyle name="Comma 37 4 2" xfId="8501" xr:uid="{F743999F-02FF-494B-AB8A-C28D2F3E4F33}"/>
    <cellStyle name="Comma 37 4 3" xfId="8502" xr:uid="{4B746C2A-DC6E-4EB8-B97C-8EC827300CD5}"/>
    <cellStyle name="Comma 37 4 4" xfId="12955" xr:uid="{8511A4BC-4B1A-422E-B035-ADFABDF6BAF8}"/>
    <cellStyle name="Comma 37 5" xfId="8503" xr:uid="{D7933CB9-5784-4A58-A684-8829CAF9BA2F}"/>
    <cellStyle name="Comma 37 6" xfId="8504" xr:uid="{E5E96DDE-D1A7-4F66-80F0-0DB284027537}"/>
    <cellStyle name="Comma 37 7" xfId="10850" xr:uid="{9BED8B62-50FE-4DBB-9D40-4EFC06A0764F}"/>
    <cellStyle name="Comma 37 8" xfId="12948" xr:uid="{9CAAD339-768B-4E1D-B855-7203EA49C684}"/>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5" xr:uid="{9AFD3ABE-9D79-4E39-90BC-ACC8ED95FAC4}"/>
    <cellStyle name="Comma 38 2 2 2 3" xfId="8506" xr:uid="{15F9C26F-1776-437C-9770-4E353A80DBC0}"/>
    <cellStyle name="Comma 38 2 2 2 4" xfId="12959" xr:uid="{8A44C747-B198-4EFA-A3D7-EF7366C3752C}"/>
    <cellStyle name="Comma 38 2 2 3" xfId="8507" xr:uid="{37199CCA-B1E3-415B-8031-4FEE841A04AB}"/>
    <cellStyle name="Comma 38 2 2 4" xfId="8508" xr:uid="{B1DB4532-CA91-468E-A30A-63EC65C41B10}"/>
    <cellStyle name="Comma 38 2 2 5" xfId="12958" xr:uid="{555777DF-2C4A-44E2-9D9E-38F4D8D98E1D}"/>
    <cellStyle name="Comma 38 2 3" xfId="4683" xr:uid="{6E68159E-C1F3-4F36-BEEA-304C1D9BDE38}"/>
    <cellStyle name="Comma 38 2 3 2" xfId="8509" xr:uid="{63F789C5-8F44-4C06-B679-F460AD4CCE26}"/>
    <cellStyle name="Comma 38 2 3 3" xfId="8510" xr:uid="{D0DA4CD5-96C8-4146-828F-1A9B0923657C}"/>
    <cellStyle name="Comma 38 2 3 4" xfId="12960" xr:uid="{287CA0AF-883F-400F-B546-B4401E0C24DB}"/>
    <cellStyle name="Comma 38 2 4" xfId="8511" xr:uid="{CFF52632-EE47-42C3-B6D5-B6FBC8C6E594}"/>
    <cellStyle name="Comma 38 2 5" xfId="8512" xr:uid="{1B8128EE-7547-46E3-8475-D6918CB8CFE2}"/>
    <cellStyle name="Comma 38 2 6" xfId="10853" xr:uid="{C649FCF4-0116-4B75-BAE4-89D39CC501AA}"/>
    <cellStyle name="Comma 38 2 7" xfId="12957" xr:uid="{923CA887-0D1E-4771-82B2-6C59962971CF}"/>
    <cellStyle name="Comma 38 3" xfId="4684" xr:uid="{D262208A-958A-428A-AB00-211D442108C1}"/>
    <cellStyle name="Comma 38 3 2" xfId="4685" xr:uid="{E9C64FB8-1A58-4384-9E3E-BDCF5A538187}"/>
    <cellStyle name="Comma 38 3 2 2" xfId="8513" xr:uid="{905FDF0B-8A44-4FAC-8692-7A88D3100D9B}"/>
    <cellStyle name="Comma 38 3 2 3" xfId="8514" xr:uid="{D89E03FC-380D-46E5-8AB8-F6D11642654F}"/>
    <cellStyle name="Comma 38 3 2 4" xfId="12962" xr:uid="{EED61FD0-089E-4BF7-810B-DC7753E3DA6B}"/>
    <cellStyle name="Comma 38 3 3" xfId="8515" xr:uid="{6EF356D4-5895-4410-825E-98A3411894AD}"/>
    <cellStyle name="Comma 38 3 4" xfId="8516" xr:uid="{B7CA15C0-522F-4E47-AFC3-3688510405F9}"/>
    <cellStyle name="Comma 38 3 5" xfId="12961" xr:uid="{F5D48A92-6350-4D8A-8ACE-6C2C1C4F1297}"/>
    <cellStyle name="Comma 38 4" xfId="4686" xr:uid="{D67FA4C8-283D-40AE-8898-9A339527C8B8}"/>
    <cellStyle name="Comma 38 4 2" xfId="8517" xr:uid="{7213AF6B-25A0-4A1D-A371-65A21D823D61}"/>
    <cellStyle name="Comma 38 4 3" xfId="8518" xr:uid="{377116DC-BCD3-4263-B998-FB2B8916B24C}"/>
    <cellStyle name="Comma 38 4 4" xfId="12963" xr:uid="{325F31D3-B06E-4164-AD5B-28887FAA1AE1}"/>
    <cellStyle name="Comma 38 5" xfId="8519" xr:uid="{133E2D1B-A8EE-4450-8C29-B757DC103144}"/>
    <cellStyle name="Comma 38 6" xfId="8520" xr:uid="{47EFEAFE-4AE2-4314-AE96-A56AAB5C2FB6}"/>
    <cellStyle name="Comma 38 7" xfId="10852" xr:uid="{32AC159E-8E1F-429C-9A74-58530FB0CA94}"/>
    <cellStyle name="Comma 38 8" xfId="12956" xr:uid="{A26DA4FD-F588-4AE1-A511-C83B1FA8748F}"/>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1" xr:uid="{D23CFAAB-3F0D-4444-9284-6F9FAF78258B}"/>
    <cellStyle name="Comma 39 2 2 2 3" xfId="8522" xr:uid="{CF304C31-6C6F-4D3B-807B-A28AFABCD7E8}"/>
    <cellStyle name="Comma 39 2 2 2 4" xfId="12967" xr:uid="{40C40E4A-A9E4-4734-A8A7-DA9B74FBFA58}"/>
    <cellStyle name="Comma 39 2 2 3" xfId="8523" xr:uid="{1BDBE958-5E86-4562-8CCB-71F5EE2528F4}"/>
    <cellStyle name="Comma 39 2 2 4" xfId="8524" xr:uid="{48C9B501-38B8-4894-A377-CBA8DE75453C}"/>
    <cellStyle name="Comma 39 2 2 5" xfId="12966" xr:uid="{B2596939-D526-4C76-9D9E-473B00268A86}"/>
    <cellStyle name="Comma 39 2 3" xfId="4691" xr:uid="{6C4BC6BD-A936-4E63-8246-6168E441AB7D}"/>
    <cellStyle name="Comma 39 2 3 2" xfId="8525" xr:uid="{0BAC0204-C81D-4A60-8036-9F10FD55B23D}"/>
    <cellStyle name="Comma 39 2 3 3" xfId="8526" xr:uid="{4F9C3AE1-2D38-4FEF-8D31-469D65D2A0D5}"/>
    <cellStyle name="Comma 39 2 3 4" xfId="12968" xr:uid="{FCFA2E18-1DE1-4B49-9B62-3F2148AB9DD7}"/>
    <cellStyle name="Comma 39 2 4" xfId="8527" xr:uid="{454169CC-5CFE-4107-A7F6-7E468B000DC1}"/>
    <cellStyle name="Comma 39 2 5" xfId="8528" xr:uid="{E5BC652F-A5BF-45A4-A3D4-9D7E818E1D07}"/>
    <cellStyle name="Comma 39 2 6" xfId="10855" xr:uid="{B1F328BD-6256-49CD-9339-898C55A31F92}"/>
    <cellStyle name="Comma 39 2 7" xfId="12965" xr:uid="{0010C5E5-E253-4BC5-BF93-91F7E0F15652}"/>
    <cellStyle name="Comma 39 3" xfId="4692" xr:uid="{A1A26652-D6E5-4EDD-A997-9563AF3A3F97}"/>
    <cellStyle name="Comma 39 3 2" xfId="4693" xr:uid="{E6C62721-9E7E-4E06-BA10-2F5663883DCF}"/>
    <cellStyle name="Comma 39 3 2 2" xfId="8529" xr:uid="{7A3191F7-FEEB-4683-8812-090350D1DC3E}"/>
    <cellStyle name="Comma 39 3 2 3" xfId="8530" xr:uid="{FAC52746-131C-41C9-B27C-F3D4F8CA7955}"/>
    <cellStyle name="Comma 39 3 2 4" xfId="12970" xr:uid="{3A79D2B7-E39C-421C-9D54-BAD517F3E8A6}"/>
    <cellStyle name="Comma 39 3 3" xfId="8531" xr:uid="{1E139575-BA42-4A67-8213-A1A22ADB7225}"/>
    <cellStyle name="Comma 39 3 4" xfId="8532" xr:uid="{CE17D49C-AA0F-400F-9E6E-6EA3B24A074D}"/>
    <cellStyle name="Comma 39 3 5" xfId="12969" xr:uid="{A2973196-0585-4F75-9F73-56EFD228A339}"/>
    <cellStyle name="Comma 39 4" xfId="4694" xr:uid="{A92EB7A9-1D43-4D1D-9202-17AB8A4A4680}"/>
    <cellStyle name="Comma 39 4 2" xfId="8533" xr:uid="{F48C53E6-FCD8-4B03-856B-4FEAE41210E5}"/>
    <cellStyle name="Comma 39 4 3" xfId="8534" xr:uid="{3FDFEDFB-32F9-447E-9F0E-82F044C82323}"/>
    <cellStyle name="Comma 39 4 4" xfId="12971" xr:uid="{B45688E0-B890-4997-B3DF-309D7D260E3D}"/>
    <cellStyle name="Comma 39 5" xfId="8535" xr:uid="{2A425C11-7D7B-4614-AEA3-E263CB2DAE39}"/>
    <cellStyle name="Comma 39 6" xfId="8536" xr:uid="{7CCC4B97-C38F-4067-AAC4-A55708D713BF}"/>
    <cellStyle name="Comma 39 7" xfId="10854" xr:uid="{9F73D758-B67F-41FF-9857-6FEDEADDD012}"/>
    <cellStyle name="Comma 39 8" xfId="12964" xr:uid="{B8B080FA-CD84-430A-960B-F09276C63C48}"/>
    <cellStyle name="Comma 4" xfId="4695" xr:uid="{825E80E3-3727-47CF-8472-C56FA195E511}"/>
    <cellStyle name="Comma 4 10" xfId="4696" xr:uid="{B0281898-4438-4DE5-B617-9C55639D555F}"/>
    <cellStyle name="Comma 4 10 2" xfId="8537" xr:uid="{E7FD44FE-047B-42DD-8CA6-91D086D89B0F}"/>
    <cellStyle name="Comma 4 10 3" xfId="8538" xr:uid="{6B32B1E0-87BA-45FF-A67C-8B5FD6454D52}"/>
    <cellStyle name="Comma 4 10 4" xfId="12973" xr:uid="{70E495B9-659A-4132-8036-88251F92A7C8}"/>
    <cellStyle name="Comma 4 11" xfId="4697" xr:uid="{0CC90D84-C129-4F9E-A654-5096C838FF30}"/>
    <cellStyle name="Comma 4 11 2" xfId="8539" xr:uid="{1DE303ED-C952-4045-BEC7-A3A9142379EB}"/>
    <cellStyle name="Comma 4 11 3" xfId="8540" xr:uid="{B804A39B-D166-44BD-B0CD-B8AFE6A36838}"/>
    <cellStyle name="Comma 4 11 4" xfId="12974" xr:uid="{B798D89A-74F0-4D0A-B3DA-C29306942F1C}"/>
    <cellStyle name="Comma 4 12" xfId="8541" xr:uid="{E352C21A-436D-45C4-B212-06488DFC1827}"/>
    <cellStyle name="Comma 4 13" xfId="8542" xr:uid="{5B83D838-46EE-4836-96A8-5279F6E7B2C2}"/>
    <cellStyle name="Comma 4 14" xfId="10856" xr:uid="{2A9CA6E4-DD64-4425-BF16-20F721BBF6AC}"/>
    <cellStyle name="Comma 4 15" xfId="12972" xr:uid="{C0E49A1C-DE55-464F-9756-484CC917DC08}"/>
    <cellStyle name="Comma 4 2" xfId="4698" xr:uid="{35E1D638-50B3-4318-B655-6CD3E7E20443}"/>
    <cellStyle name="Comma 4 2 2" xfId="4699" xr:uid="{88D4CE55-3517-417B-9A08-012DCEDCF74F}"/>
    <cellStyle name="Comma 4 2 2 2" xfId="8543" xr:uid="{00964A18-E56A-49CF-99F5-DA94D912F4B7}"/>
    <cellStyle name="Comma 4 2 2 3" xfId="8544" xr:uid="{CBA70BE4-B903-4409-B0A8-C618628103F2}"/>
    <cellStyle name="Comma 4 2 2 4" xfId="10858" xr:uid="{17A0903D-C45F-4937-8351-712AE2B1D21C}"/>
    <cellStyle name="Comma 4 2 2 5" xfId="12976" xr:uid="{5743C517-8437-4D4B-AB4B-001266DFC8F4}"/>
    <cellStyle name="Comma 4 2 3" xfId="4700" xr:uid="{8D2636D9-5F3D-4DEA-BA44-3EB314F2731F}"/>
    <cellStyle name="Comma 4 2 3 2" xfId="8545" xr:uid="{5BD2FEC8-346F-4C93-A52B-BFF0DA5926AD}"/>
    <cellStyle name="Comma 4 2 3 3" xfId="8546" xr:uid="{781020E0-E1BB-496E-A9AC-A1DAC7990585}"/>
    <cellStyle name="Comma 4 2 3 4" xfId="12977" xr:uid="{0590C3EE-0674-4B27-954B-DBDF651AC699}"/>
    <cellStyle name="Comma 4 2 4" xfId="8547" xr:uid="{40220290-E1C3-42D8-BF36-DB3061F941F4}"/>
    <cellStyle name="Comma 4 2 5" xfId="8548" xr:uid="{27A92F94-116E-4AE8-92B9-0234B748F485}"/>
    <cellStyle name="Comma 4 2 6" xfId="10857" xr:uid="{D6ED4EB4-D6BC-4995-BEDD-B9AD5AAFBD2E}"/>
    <cellStyle name="Comma 4 2 7" xfId="12975" xr:uid="{54D1F51C-4777-44FC-AE93-AFFAEA5715D3}"/>
    <cellStyle name="Comma 4 3" xfId="4701" xr:uid="{CB040363-41B4-4C98-96CC-4CD68DA546D5}"/>
    <cellStyle name="Comma 4 3 2" xfId="4702" xr:uid="{EE0DA4C3-0C54-48A2-87A4-CD6658E6E082}"/>
    <cellStyle name="Comma 4 3 2 2" xfId="4703" xr:uid="{BA4F0722-E6F3-4631-B5BF-4963034318DC}"/>
    <cellStyle name="Comma 4 3 2 2 2" xfId="8549" xr:uid="{C7E45902-4066-4115-82C7-02E48322D03A}"/>
    <cellStyle name="Comma 4 3 2 2 3" xfId="8550" xr:uid="{F239C0F2-20E2-49D8-970C-B76367D7C1FB}"/>
    <cellStyle name="Comma 4 3 2 2 4" xfId="12980" xr:uid="{C339E745-4A2A-4AA2-873A-0B9CCE668771}"/>
    <cellStyle name="Comma 4 3 2 3" xfId="8551" xr:uid="{1FE4738F-DD2E-457B-89E6-EB5352159753}"/>
    <cellStyle name="Comma 4 3 2 4" xfId="8552" xr:uid="{6F1020B7-30E2-42C6-B35E-17F41F4CC39F}"/>
    <cellStyle name="Comma 4 3 2 5" xfId="10860" xr:uid="{8FC48E58-DEE9-4132-8648-5B1F87B91DA2}"/>
    <cellStyle name="Comma 4 3 2 6" xfId="12979" xr:uid="{EC220C9F-F02A-4F21-A09E-C09C0A293348}"/>
    <cellStyle name="Comma 4 3 3" xfId="4704" xr:uid="{DA0767F9-F482-42C4-9D50-567B11B5883E}"/>
    <cellStyle name="Comma 4 3 3 2" xfId="8553" xr:uid="{4CCF5DC7-DC5A-40A1-AA5D-CD6C1DEB2C55}"/>
    <cellStyle name="Comma 4 3 3 3" xfId="8554" xr:uid="{69345C02-C658-4B10-BAB7-AA717159620A}"/>
    <cellStyle name="Comma 4 3 3 4" xfId="12981" xr:uid="{151697B9-CB49-46D5-A62B-01D54CBF88DC}"/>
    <cellStyle name="Comma 4 3 4" xfId="4705" xr:uid="{7EE488A4-9FFA-4A6A-8A99-810B50A64023}"/>
    <cellStyle name="Comma 4 3 4 2" xfId="8555" xr:uid="{821E639D-9DEE-4277-9DC0-05BD8423A374}"/>
    <cellStyle name="Comma 4 3 4 3" xfId="8556" xr:uid="{DEEA0DC9-A400-4559-9614-22C3B7426B6B}"/>
    <cellStyle name="Comma 4 3 4 4" xfId="12982" xr:uid="{A2ABA191-40BA-44E6-818F-881CB1C9DB09}"/>
    <cellStyle name="Comma 4 3 5" xfId="4706" xr:uid="{C2FD5981-04B8-4E2C-8E81-BBCAFFF83FEA}"/>
    <cellStyle name="Comma 4 3 5 2" xfId="8557" xr:uid="{36427EA4-0AE8-4953-B2D2-29B5DB87FA86}"/>
    <cellStyle name="Comma 4 3 5 3" xfId="8558" xr:uid="{7E6DD17D-B74D-4B8D-8CBA-77B4B34AAB97}"/>
    <cellStyle name="Comma 4 3 5 4" xfId="12983" xr:uid="{82E8E195-718D-4CBC-8391-8F9F0CA9329D}"/>
    <cellStyle name="Comma 4 3 6" xfId="8559" xr:uid="{37619615-5C3A-4E42-BE6B-DD400DFF2E2A}"/>
    <cellStyle name="Comma 4 3 7" xfId="8560" xr:uid="{404626C8-2746-469F-99CB-528F6ACD3A80}"/>
    <cellStyle name="Comma 4 3 8" xfId="10859" xr:uid="{BAA19115-C902-4EC7-8020-A7D1FE482FEE}"/>
    <cellStyle name="Comma 4 3 9" xfId="12978" xr:uid="{4A52E706-3F34-4F14-95C0-8644862935F1}"/>
    <cellStyle name="Comma 4 4" xfId="4707" xr:uid="{BF8D7F45-6CC8-4AE8-A0A7-57A92BE3BE63}"/>
    <cellStyle name="Comma 4 4 2" xfId="4708" xr:uid="{2E8DD632-AAB1-435A-84A2-800EC9BAD0AA}"/>
    <cellStyle name="Comma 4 4 2 2" xfId="8561" xr:uid="{54064AB5-1D70-4E37-8652-66C89B8BDA62}"/>
    <cellStyle name="Comma 4 4 2 3" xfId="8562" xr:uid="{996E0C2F-E71F-4C94-91C7-162159D28AEF}"/>
    <cellStyle name="Comma 4 4 2 4" xfId="12985" xr:uid="{1A522990-851C-4421-8041-B1450AA5E71E}"/>
    <cellStyle name="Comma 4 4 3" xfId="4709" xr:uid="{71613D7D-FC3C-496B-AA26-C00002128B63}"/>
    <cellStyle name="Comma 4 4 3 2" xfId="8563" xr:uid="{03250AB1-5CF9-4219-BBEA-4364C4E570B9}"/>
    <cellStyle name="Comma 4 4 3 3" xfId="8564" xr:uid="{3105C178-15CD-49C7-8DF4-1F873CCEBA47}"/>
    <cellStyle name="Comma 4 4 3 4" xfId="12986" xr:uid="{92F1A587-9A52-40E1-9CBF-E2117B545A9A}"/>
    <cellStyle name="Comma 4 4 4" xfId="8565" xr:uid="{449A7770-0B77-4ED0-AC30-7E8EEE2ED6AA}"/>
    <cellStyle name="Comma 4 4 5" xfId="8566" xr:uid="{3322A5B3-91EE-4A32-98F2-C4650CB89535}"/>
    <cellStyle name="Comma 4 4 6" xfId="12984" xr:uid="{7850D20F-62DB-4374-9597-9D6AFC153310}"/>
    <cellStyle name="Comma 4 5" xfId="4710" xr:uid="{ADD70BB1-9691-4EB4-8DC6-F31DD4AD13DD}"/>
    <cellStyle name="Comma 4 5 2" xfId="4711" xr:uid="{C1C71E82-3196-4AF9-B5AF-A3E8F295028E}"/>
    <cellStyle name="Comma 4 5 2 2" xfId="8567" xr:uid="{284BF257-EA4F-495B-9B48-7187B838C2D8}"/>
    <cellStyle name="Comma 4 5 2 3" xfId="8568" xr:uid="{B17F7649-9553-4724-B01C-9941D1D4172B}"/>
    <cellStyle name="Comma 4 5 2 4" xfId="12988" xr:uid="{35C9DBD3-E8CC-407B-9D23-F6153C77731C}"/>
    <cellStyle name="Comma 4 5 3" xfId="4712" xr:uid="{4415D7C7-D207-442C-9EE3-1733368070B5}"/>
    <cellStyle name="Comma 4 5 3 2" xfId="8569" xr:uid="{DC612FD2-52BB-496F-8244-B840271BAE2D}"/>
    <cellStyle name="Comma 4 5 3 3" xfId="8570" xr:uid="{C74D61B2-9E35-4CA9-9A7F-B65B0D7400F7}"/>
    <cellStyle name="Comma 4 5 3 4" xfId="12989" xr:uid="{BF930CDC-A3B0-4E87-B3A4-5334137BF6FA}"/>
    <cellStyle name="Comma 4 5 4" xfId="8571" xr:uid="{80057902-D1AF-44C4-BF56-42169B44C716}"/>
    <cellStyle name="Comma 4 5 5" xfId="8572" xr:uid="{44DB6831-AE33-4084-ADB0-3324B39FAFA0}"/>
    <cellStyle name="Comma 4 5 6" xfId="10861" xr:uid="{502A7830-1856-4209-B963-93DCA8C21677}"/>
    <cellStyle name="Comma 4 5 7" xfId="12987" xr:uid="{5A43FC07-63DA-41FE-B8D0-86B31986C3F4}"/>
    <cellStyle name="Comma 4 6" xfId="4713" xr:uid="{3DC7B0DD-634B-4A83-9E6A-4BD4AA93B482}"/>
    <cellStyle name="Comma 4 6 2" xfId="4714" xr:uid="{FD5E9503-BCCA-486A-9A39-C3841F71515D}"/>
    <cellStyle name="Comma 4 6 2 2" xfId="8573" xr:uid="{A51CBB42-FB09-4969-8171-37D85753DBBA}"/>
    <cellStyle name="Comma 4 6 2 3" xfId="8574" xr:uid="{127CF939-010F-4BE9-B723-53DE1711B8E4}"/>
    <cellStyle name="Comma 4 6 2 4" xfId="12991" xr:uid="{F81817B5-7BB7-4BC3-8026-1D8EA71BDBED}"/>
    <cellStyle name="Comma 4 6 3" xfId="8575" xr:uid="{28418774-433D-401E-A28C-ED627D0D299B}"/>
    <cellStyle name="Comma 4 6 4" xfId="8576" xr:uid="{824F408F-AAFC-44D4-A38F-5907D7E350F2}"/>
    <cellStyle name="Comma 4 6 5" xfId="10862" xr:uid="{80D13D28-7BD7-4EDE-819E-AAAEE9C6064A}"/>
    <cellStyle name="Comma 4 6 6" xfId="12990" xr:uid="{26B511EA-BA6C-49F3-867E-F1ECB1A6CC3B}"/>
    <cellStyle name="Comma 4 7" xfId="4715" xr:uid="{14C0A94C-2C14-4085-986B-B367893513D3}"/>
    <cellStyle name="Comma 4 7 2" xfId="4716" xr:uid="{FDEB98FD-B5FD-413C-93FE-E051C752929E}"/>
    <cellStyle name="Comma 4 7 2 2" xfId="8577" xr:uid="{F4C23114-BA16-4023-ADB8-E6AE4697235F}"/>
    <cellStyle name="Comma 4 7 2 3" xfId="8578" xr:uid="{9C1EC0F1-98EE-4142-9961-6592CD11875D}"/>
    <cellStyle name="Comma 4 7 2 4" xfId="12993" xr:uid="{D521B497-06EB-4463-A8FF-F87BD0681DED}"/>
    <cellStyle name="Comma 4 7 3" xfId="8579" xr:uid="{AA071FA4-B200-48A1-B910-C123F60AFFB8}"/>
    <cellStyle name="Comma 4 7 4" xfId="8580" xr:uid="{F0DC68A3-B5E6-487F-A75A-F5A31981DB53}"/>
    <cellStyle name="Comma 4 7 5" xfId="10863" xr:uid="{38811E60-C0F1-4FE4-8A66-819753BE940C}"/>
    <cellStyle name="Comma 4 7 6" xfId="12992" xr:uid="{F048C2B2-7FEA-4C30-B2E2-C34E1C477BB5}"/>
    <cellStyle name="Comma 4 8" xfId="4717" xr:uid="{49E2427F-E775-4848-A8E9-35E963BE26DC}"/>
    <cellStyle name="Comma 4 8 2" xfId="8581" xr:uid="{58890DFF-7DF9-4C5E-9A75-F721E829449D}"/>
    <cellStyle name="Comma 4 8 3" xfId="8582" xr:uid="{6DEE2747-5180-489E-A664-4D00A57DD0A1}"/>
    <cellStyle name="Comma 4 8 4" xfId="12994" xr:uid="{47090EC7-BB6E-4A5C-BF0A-354CE5A4E8FD}"/>
    <cellStyle name="Comma 4 9" xfId="4718" xr:uid="{FFC31956-B2FD-41A9-9F5E-C8D263819788}"/>
    <cellStyle name="Comma 4 9 2" xfId="8583" xr:uid="{A363B042-A56B-49BD-A3E0-9674C3E67FFB}"/>
    <cellStyle name="Comma 4 9 3" xfId="8584" xr:uid="{62F7080E-4446-498B-B8EB-D5DA15875C90}"/>
    <cellStyle name="Comma 4 9 4" xfId="12995" xr:uid="{50C784F7-7607-4337-AFDD-967B2A9ADD2A}"/>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5" xr:uid="{D149977B-022F-43CC-9FA6-BB66C3E08866}"/>
    <cellStyle name="Comma 40 2 2 2 3" xfId="8586" xr:uid="{D98DFBA2-8749-4E3D-B201-E03EA4F984EF}"/>
    <cellStyle name="Comma 40 2 2 2 4" xfId="12999" xr:uid="{39FDC8E5-C817-4F6E-8D3F-4AD4B7D477AC}"/>
    <cellStyle name="Comma 40 2 2 3" xfId="8587" xr:uid="{358C09EE-04FF-40EF-A162-BCE113D589CD}"/>
    <cellStyle name="Comma 40 2 2 4" xfId="8588" xr:uid="{77741E21-E4AF-4D55-84CA-A25C7541FBC7}"/>
    <cellStyle name="Comma 40 2 2 5" xfId="12998" xr:uid="{46021762-0832-4C9E-A2C9-70739CE7A9B0}"/>
    <cellStyle name="Comma 40 2 3" xfId="4723" xr:uid="{F228DCB2-4756-4FFC-ADD0-4000A4B9DEC9}"/>
    <cellStyle name="Comma 40 2 3 2" xfId="8589" xr:uid="{340B82BB-2081-49DA-8C16-4C39A8E7FDDA}"/>
    <cellStyle name="Comma 40 2 3 3" xfId="8590" xr:uid="{BC0345BB-3818-4BFF-81C4-580D82497609}"/>
    <cellStyle name="Comma 40 2 3 4" xfId="13000" xr:uid="{14B851B9-14B4-454E-A6E9-F61C7ABF1B70}"/>
    <cellStyle name="Comma 40 2 4" xfId="8591" xr:uid="{6CCC0E4C-4854-40F5-9BEC-9516111FC33C}"/>
    <cellStyle name="Comma 40 2 5" xfId="8592" xr:uid="{90B706D6-D133-4E1C-A4E9-D1B67008B710}"/>
    <cellStyle name="Comma 40 2 6" xfId="10865" xr:uid="{5424A2FD-5186-41AE-BB1A-1783E17E6FDE}"/>
    <cellStyle name="Comma 40 2 7" xfId="12997" xr:uid="{F49C91CF-DC37-4D00-9554-7BCAE0E7325B}"/>
    <cellStyle name="Comma 40 3" xfId="4724" xr:uid="{CAA9126C-4290-439D-957C-49574D771A8D}"/>
    <cellStyle name="Comma 40 3 2" xfId="4725" xr:uid="{C687105B-34E7-4165-B598-3619BDC43F95}"/>
    <cellStyle name="Comma 40 3 2 2" xfId="8593" xr:uid="{E094058A-C7E5-47F2-9A1C-395165306BEF}"/>
    <cellStyle name="Comma 40 3 2 3" xfId="8594" xr:uid="{77B757C4-40A4-44D4-8985-BAA0208BCE90}"/>
    <cellStyle name="Comma 40 3 2 4" xfId="13002" xr:uid="{F9B03650-A57B-4083-B7C0-43CE3B583689}"/>
    <cellStyle name="Comma 40 3 3" xfId="8595" xr:uid="{DD9E4FA2-5F25-4A44-92EB-DB7A99643F1F}"/>
    <cellStyle name="Comma 40 3 4" xfId="8596" xr:uid="{B83F6B3D-D0B7-43AC-B8F4-40656805B19A}"/>
    <cellStyle name="Comma 40 3 5" xfId="13001" xr:uid="{5C6C7AF3-1D41-405F-B57D-11244E1D111B}"/>
    <cellStyle name="Comma 40 4" xfId="4726" xr:uid="{30A904D0-4895-4C93-9A48-EBA04139715F}"/>
    <cellStyle name="Comma 40 4 2" xfId="8597" xr:uid="{2A5B3638-9CDC-46AF-915C-89EA990F361E}"/>
    <cellStyle name="Comma 40 4 3" xfId="8598" xr:uid="{E4FA8780-9384-4738-922B-4D458248265B}"/>
    <cellStyle name="Comma 40 4 4" xfId="13003" xr:uid="{C81F4BC9-3F14-4BB9-A461-154179EB232C}"/>
    <cellStyle name="Comma 40 5" xfId="8599" xr:uid="{5654F16B-C9C7-4C1F-AAA3-15E39F4EAC26}"/>
    <cellStyle name="Comma 40 6" xfId="8600" xr:uid="{516B0E08-42AE-49A0-AD65-288EE2D88B2D}"/>
    <cellStyle name="Comma 40 7" xfId="10864" xr:uid="{9E275AA1-91EE-485F-B0FD-8BDEF2E1BB8B}"/>
    <cellStyle name="Comma 40 8" xfId="12996" xr:uid="{2A5AA539-60AB-430D-B75A-7DA976D8759B}"/>
    <cellStyle name="Comma 41" xfId="4727" xr:uid="{D818ECE9-C0CB-44DC-9173-43092360D83F}"/>
    <cellStyle name="Comma 41 2" xfId="4728" xr:uid="{B0E3FBEF-B933-4C65-8ED3-927D3E8CAFFC}"/>
    <cellStyle name="Comma 41 2 2" xfId="4729" xr:uid="{97C7E503-5431-45ED-A236-9FA940895218}"/>
    <cellStyle name="Comma 41 2 2 2" xfId="8601" xr:uid="{26A89E87-3F4E-48AB-A858-0D7EF9A6DD57}"/>
    <cellStyle name="Comma 41 2 2 3" xfId="8602" xr:uid="{32B85465-C93E-429A-AA1C-E56C80162624}"/>
    <cellStyle name="Comma 41 2 2 4" xfId="13006" xr:uid="{4B3F86B0-2C30-49D4-83B1-3097E041C9DB}"/>
    <cellStyle name="Comma 41 2 3" xfId="8603" xr:uid="{D28BC315-BA42-4CB0-87B3-D4E1E090BAD9}"/>
    <cellStyle name="Comma 41 2 4" xfId="8604" xr:uid="{60063916-3BDA-46D4-B588-E53542AA05E8}"/>
    <cellStyle name="Comma 41 2 5" xfId="10867" xr:uid="{42758CCC-9B8C-42BD-B9AE-EDADC01E384E}"/>
    <cellStyle name="Comma 41 2 6" xfId="13005" xr:uid="{507035AF-E0C8-46AF-8AE2-F5A033740650}"/>
    <cellStyle name="Comma 41 3" xfId="4730" xr:uid="{F0DD52BE-C450-403F-9647-D9B83FE9963E}"/>
    <cellStyle name="Comma 41 3 2" xfId="8605" xr:uid="{D192F467-3B8F-457A-BC43-255CAB7817E0}"/>
    <cellStyle name="Comma 41 3 3" xfId="8606" xr:uid="{3B6F2E31-E465-45AA-8BC1-A972FF1EFB43}"/>
    <cellStyle name="Comma 41 3 4" xfId="13007" xr:uid="{CB6BA313-1C55-4416-A76B-4B8DE82782FA}"/>
    <cellStyle name="Comma 41 4" xfId="8607" xr:uid="{2D351574-7914-4957-95E1-7412E746BBF3}"/>
    <cellStyle name="Comma 41 5" xfId="8608" xr:uid="{AC0AE33B-B4D0-4C81-910B-03659C62B766}"/>
    <cellStyle name="Comma 41 6" xfId="10866" xr:uid="{175AB3FD-121F-41EE-89AF-00160045111D}"/>
    <cellStyle name="Comma 41 7" xfId="13004" xr:uid="{D724D929-7BBF-4AB1-912E-6270ED4C78EF}"/>
    <cellStyle name="Comma 42" xfId="4731" xr:uid="{836841E2-E9F6-4AB0-BCDB-E3A544AA3253}"/>
    <cellStyle name="Comma 42 2" xfId="4732" xr:uid="{25482131-2FD4-4C55-AFB1-0F8D3887BD0A}"/>
    <cellStyle name="Comma 42 2 2" xfId="4733" xr:uid="{50C83D00-6869-44AB-B829-675DC1A6C2CD}"/>
    <cellStyle name="Comma 42 2 2 2" xfId="8609" xr:uid="{BA715C4E-98DB-4807-B782-1AEAC8885B79}"/>
    <cellStyle name="Comma 42 2 2 3" xfId="8610" xr:uid="{FC8D2E6A-2F9E-49EC-9BBC-35F4A00F2E4B}"/>
    <cellStyle name="Comma 42 2 2 4" xfId="13010" xr:uid="{278FDC26-56A6-4D7E-B150-3840836D2C19}"/>
    <cellStyle name="Comma 42 2 3" xfId="8611" xr:uid="{4F2D84BC-9641-4A20-AC02-FB79BC8A8C89}"/>
    <cellStyle name="Comma 42 2 4" xfId="8612" xr:uid="{B621D106-1B35-4C21-B779-260F3335AEC5}"/>
    <cellStyle name="Comma 42 2 5" xfId="10869" xr:uid="{1034D1F2-79FC-4C66-8C61-963031B15DF1}"/>
    <cellStyle name="Comma 42 2 6" xfId="13009" xr:uid="{00B56455-E895-476B-AB74-41A826C50B77}"/>
    <cellStyle name="Comma 42 3" xfId="4734" xr:uid="{CB77C437-BC3A-41B3-AB51-3C00FC4DD02F}"/>
    <cellStyle name="Comma 42 3 2" xfId="8613" xr:uid="{1B7BC9BF-08D5-4782-A569-3E659423F48C}"/>
    <cellStyle name="Comma 42 3 3" xfId="8614" xr:uid="{60B00635-4FA8-4782-BD48-59B30DB16EB9}"/>
    <cellStyle name="Comma 42 3 4" xfId="13011" xr:uid="{E74C0BAD-4CAA-4F32-BD95-FB016D4F7A63}"/>
    <cellStyle name="Comma 42 4" xfId="8615" xr:uid="{55525D11-EB5F-4169-BACF-2CB19DDE915B}"/>
    <cellStyle name="Comma 42 5" xfId="8616" xr:uid="{45B9BDFA-CEA7-4EA9-9EB2-6238FA2B6A3D}"/>
    <cellStyle name="Comma 42 6" xfId="10868" xr:uid="{3816AABB-0235-4F76-A33B-8E7DF9FC5DA0}"/>
    <cellStyle name="Comma 42 7" xfId="13008" xr:uid="{E35B9E43-580E-4292-BC5E-9FABE3065DFE}"/>
    <cellStyle name="Comma 43" xfId="4735" xr:uid="{87B3C1B0-68F8-4055-8E8C-1DEF09A8CA4D}"/>
    <cellStyle name="Comma 43 2" xfId="4736" xr:uid="{901695ED-C5BC-4CF6-ACC0-AF865D580F7C}"/>
    <cellStyle name="Comma 43 2 2" xfId="4737" xr:uid="{34933CFC-7599-4E97-ADB0-01421DE3835D}"/>
    <cellStyle name="Comma 43 2 2 2" xfId="8617" xr:uid="{CCC72EE9-D699-44DD-B3B8-8F7C5AFBC6A8}"/>
    <cellStyle name="Comma 43 2 2 3" xfId="8618" xr:uid="{56909FBC-89E7-42CA-BC34-20FA4F44C44B}"/>
    <cellStyle name="Comma 43 2 2 4" xfId="13014" xr:uid="{FCDE5258-E9BA-4E02-986A-6FFA761B0626}"/>
    <cellStyle name="Comma 43 2 3" xfId="8619" xr:uid="{7E7EDEEA-7E22-4C03-ACF5-63209EC513FF}"/>
    <cellStyle name="Comma 43 2 4" xfId="8620" xr:uid="{1BA8128D-CC80-48C8-AA23-F9A4A39C0DA0}"/>
    <cellStyle name="Comma 43 2 5" xfId="10871" xr:uid="{76EED640-2979-41AA-BBED-A71D13F9BDCC}"/>
    <cellStyle name="Comma 43 2 6" xfId="13013" xr:uid="{6CC5F2D3-4C11-4889-86F1-ED57042CABB7}"/>
    <cellStyle name="Comma 43 3" xfId="4738" xr:uid="{631C9009-216E-4302-974B-C9CA4029654D}"/>
    <cellStyle name="Comma 43 3 2" xfId="8621" xr:uid="{84CE33E5-44E1-4719-AD67-3625C2FAB855}"/>
    <cellStyle name="Comma 43 3 3" xfId="8622" xr:uid="{138DCCF3-FA0B-4D50-9A86-8AC4A865EB8D}"/>
    <cellStyle name="Comma 43 3 4" xfId="13015" xr:uid="{06C44FCC-6912-4C88-B817-95418555B2EB}"/>
    <cellStyle name="Comma 43 4" xfId="8623" xr:uid="{8E08A287-5FB7-4912-8D23-89670C851E60}"/>
    <cellStyle name="Comma 43 5" xfId="8624" xr:uid="{6313E499-918F-48EF-949E-21834AD848C8}"/>
    <cellStyle name="Comma 43 6" xfId="10870" xr:uid="{9A52D716-D68B-466E-8176-C8C1F1956031}"/>
    <cellStyle name="Comma 43 7" xfId="13012" xr:uid="{FBF3EF8D-C959-497F-8056-B3DB39A143A5}"/>
    <cellStyle name="Comma 44" xfId="4739" xr:uid="{E3D6283D-77AF-4318-B6BE-D9B3CB1A2309}"/>
    <cellStyle name="Comma 44 2" xfId="4740" xr:uid="{B3B710AE-9F85-4002-A996-10E3C00C68E2}"/>
    <cellStyle name="Comma 44 2 2" xfId="4741" xr:uid="{614F2793-12A2-42E4-B469-196859EF763B}"/>
    <cellStyle name="Comma 44 2 2 2" xfId="8625" xr:uid="{3391BDB0-D26E-40FF-9028-0EF842F81DFA}"/>
    <cellStyle name="Comma 44 2 2 3" xfId="8626" xr:uid="{F79CABFB-CA8C-430A-8A32-9550F158F846}"/>
    <cellStyle name="Comma 44 2 2 4" xfId="13018" xr:uid="{0FF7A934-9389-4309-AB37-DE971337EC65}"/>
    <cellStyle name="Comma 44 2 3" xfId="8627" xr:uid="{D74A7B2A-CC68-40D4-BAF3-98304E40FF61}"/>
    <cellStyle name="Comma 44 2 4" xfId="8628" xr:uid="{D17EF79A-FFEC-4950-8EDC-E20DEDCE4FE4}"/>
    <cellStyle name="Comma 44 2 5" xfId="10873" xr:uid="{B2DCF103-7620-4CD2-8A78-E9215766155A}"/>
    <cellStyle name="Comma 44 2 6" xfId="13017" xr:uid="{11B8EDFE-D669-4A90-A01A-8817BCC561B8}"/>
    <cellStyle name="Comma 44 3" xfId="4742" xr:uid="{D70BB8FC-F8D9-4C58-9046-7F8743508D7E}"/>
    <cellStyle name="Comma 44 3 2" xfId="8629" xr:uid="{553B1B2B-BCD9-47D9-AE00-173163926BBD}"/>
    <cellStyle name="Comma 44 3 3" xfId="8630" xr:uid="{B9655A43-D961-40E7-A402-AB16CE576979}"/>
    <cellStyle name="Comma 44 3 4" xfId="13019" xr:uid="{5CB2770D-3D8C-4C52-AB88-621B0EB875C8}"/>
    <cellStyle name="Comma 44 4" xfId="8631" xr:uid="{CC9EBE09-EB4F-426F-8A2B-F78D7835E6A1}"/>
    <cellStyle name="Comma 44 5" xfId="8632" xr:uid="{1E55F800-8A39-4E09-A828-B9F787026A5E}"/>
    <cellStyle name="Comma 44 6" xfId="10872" xr:uid="{51C5797A-A537-422F-A890-934D87CC2C48}"/>
    <cellStyle name="Comma 44 7" xfId="13016" xr:uid="{F0952E64-E663-4877-A0D0-22E0609C329C}"/>
    <cellStyle name="Comma 45" xfId="4743" xr:uid="{A281D1EF-B87F-4A12-9C8A-EAA5B635F842}"/>
    <cellStyle name="Comma 45 2" xfId="4744" xr:uid="{ED268E54-2ECA-4F4F-A1FA-01B753298A1C}"/>
    <cellStyle name="Comma 45 2 2" xfId="4745" xr:uid="{2CB068BC-2125-4433-940D-D5B612D2CA57}"/>
    <cellStyle name="Comma 45 2 2 2" xfId="8633" xr:uid="{23EDD751-D68F-418B-A84B-5FFEB924DF13}"/>
    <cellStyle name="Comma 45 2 2 3" xfId="8634" xr:uid="{06852280-0FF7-4E9B-A736-7C6CB3E3EFFB}"/>
    <cellStyle name="Comma 45 2 2 4" xfId="13022" xr:uid="{E9F006EA-3083-4B49-8BCF-5C2157943945}"/>
    <cellStyle name="Comma 45 2 3" xfId="8635" xr:uid="{7499E4A8-3365-4681-A618-E1C95F1E9622}"/>
    <cellStyle name="Comma 45 2 4" xfId="8636" xr:uid="{FAFE2E4D-1A29-4F83-B517-EE09CE91E019}"/>
    <cellStyle name="Comma 45 2 5" xfId="10875" xr:uid="{12150475-03F1-4B7F-A712-C818428FA239}"/>
    <cellStyle name="Comma 45 2 6" xfId="13021" xr:uid="{4F3129EF-D7D0-4ABF-991E-A60F8E3B22DF}"/>
    <cellStyle name="Comma 45 3" xfId="4746" xr:uid="{94B544B9-89A0-4C61-ADA5-11833DA4D496}"/>
    <cellStyle name="Comma 45 3 2" xfId="8637" xr:uid="{3DB3D474-917F-46BF-A5D4-F91F6BB13653}"/>
    <cellStyle name="Comma 45 3 3" xfId="8638" xr:uid="{D34CD1E8-CA27-4390-AE83-984C70DE7B40}"/>
    <cellStyle name="Comma 45 3 4" xfId="13023" xr:uid="{B46C1193-90B4-4BF0-B4C5-924FEAB93B5C}"/>
    <cellStyle name="Comma 45 4" xfId="8639" xr:uid="{2160D8EE-6DB5-4CD6-B7E6-9CAD8CC88891}"/>
    <cellStyle name="Comma 45 5" xfId="8640" xr:uid="{49AA7940-BF41-4042-B3E4-6863659286B6}"/>
    <cellStyle name="Comma 45 6" xfId="10874" xr:uid="{633C2536-0273-4431-9056-2496F48614D9}"/>
    <cellStyle name="Comma 45 7" xfId="13020" xr:uid="{08395DD3-F7F5-4CE1-A6FF-B8E859EAFB2C}"/>
    <cellStyle name="Comma 46" xfId="4747" xr:uid="{8320C688-6927-4719-8A79-085E114C1C90}"/>
    <cellStyle name="Comma 46 2" xfId="4748" xr:uid="{EAB1325A-A78E-4AA8-AC5D-CD99186221E2}"/>
    <cellStyle name="Comma 46 2 2" xfId="4749" xr:uid="{E58C663F-00DC-4F26-BEBF-561C21FDE2EF}"/>
    <cellStyle name="Comma 46 2 2 2" xfId="8641" xr:uid="{52A108F2-0E6F-4703-95A0-5DA95D740D13}"/>
    <cellStyle name="Comma 46 2 2 3" xfId="8642" xr:uid="{58E50148-B730-443E-B516-4A367A8C9E7E}"/>
    <cellStyle name="Comma 46 2 2 4" xfId="13026" xr:uid="{71C392BA-5763-41C2-B548-81E6E87BE817}"/>
    <cellStyle name="Comma 46 2 3" xfId="8643" xr:uid="{834E97FA-D38A-430F-B900-41DCFD43E350}"/>
    <cellStyle name="Comma 46 2 4" xfId="8644" xr:uid="{500FCDCD-B458-4ECA-871C-53032F16D684}"/>
    <cellStyle name="Comma 46 2 5" xfId="10877" xr:uid="{0B4D9A95-4E6E-4B35-ACF8-8A6D481982FA}"/>
    <cellStyle name="Comma 46 2 6" xfId="13025" xr:uid="{D4442B77-145C-47F7-9E99-8BE69E1FEEB5}"/>
    <cellStyle name="Comma 46 3" xfId="4750" xr:uid="{D97437B5-615B-496C-887D-090997014563}"/>
    <cellStyle name="Comma 46 3 2" xfId="8645" xr:uid="{AB152AFE-64F2-4B5D-B48C-ECD0C3CDD902}"/>
    <cellStyle name="Comma 46 3 3" xfId="8646" xr:uid="{8FB3A259-DED0-4A81-9D11-F9C25334E955}"/>
    <cellStyle name="Comma 46 3 4" xfId="13027" xr:uid="{1DFFAE17-2095-4573-91E7-CCD56D8B3DAA}"/>
    <cellStyle name="Comma 46 4" xfId="8647" xr:uid="{0BFF65D3-988E-4190-88A7-617368345F23}"/>
    <cellStyle name="Comma 46 5" xfId="8648" xr:uid="{DD92656D-D0A9-4955-858F-BB538CF7D4F9}"/>
    <cellStyle name="Comma 46 6" xfId="10876" xr:uid="{AF33FECA-DC6C-44BC-B69C-0A9DD692E534}"/>
    <cellStyle name="Comma 46 7" xfId="13024" xr:uid="{530F77DD-7C61-472A-92B3-6E0BD53FB05C}"/>
    <cellStyle name="Comma 47" xfId="4751" xr:uid="{334F86B3-462D-47D8-A3B9-276007F8C773}"/>
    <cellStyle name="Comma 47 2" xfId="4752" xr:uid="{6D1A419D-B40F-4BDC-ADAF-904183813FA4}"/>
    <cellStyle name="Comma 47 2 2" xfId="8649" xr:uid="{545C2DB3-5089-4C58-BAE8-77A3F01AE95E}"/>
    <cellStyle name="Comma 47 2 3" xfId="8650" xr:uid="{6FD4AAAF-20A1-40BF-BAD5-64E4D7AA2677}"/>
    <cellStyle name="Comma 47 2 4" xfId="10879" xr:uid="{51F941B6-9DE9-46AD-937D-DAC4B8C8DAE0}"/>
    <cellStyle name="Comma 47 2 5" xfId="13029" xr:uid="{5BCCC96B-1BD3-45E2-8F40-D77EC4BD6D95}"/>
    <cellStyle name="Comma 47 3" xfId="8651" xr:uid="{41EBA36A-2407-49F2-AA29-50B169E06E26}"/>
    <cellStyle name="Comma 47 4" xfId="8652" xr:uid="{2A2D71EC-4482-49D9-BC6D-CC0962B47A8A}"/>
    <cellStyle name="Comma 47 5" xfId="10878" xr:uid="{BB67C42C-1CA7-4830-B271-236CD66C6A78}"/>
    <cellStyle name="Comma 47 6" xfId="13028" xr:uid="{F38D3C6C-36DE-4CBB-BEB0-039C566C6806}"/>
    <cellStyle name="Comma 48" xfId="4753" xr:uid="{A422FE48-30CD-41F6-8225-26261E89192A}"/>
    <cellStyle name="Comma 48 2" xfId="4754" xr:uid="{A169FA4F-9C35-4894-B138-850A514AD8CD}"/>
    <cellStyle name="Comma 48 2 2" xfId="8653" xr:uid="{4E28F79B-FE91-4E6D-8C4B-1FE0EA3BC34E}"/>
    <cellStyle name="Comma 48 2 3" xfId="8654" xr:uid="{4CCDA88A-2DC3-4BBF-B68B-534F3A0177CB}"/>
    <cellStyle name="Comma 48 2 4" xfId="10881" xr:uid="{E80A5DA2-F985-40BD-B138-492DEE5C9FB9}"/>
    <cellStyle name="Comma 48 2 5" xfId="13031" xr:uid="{2B66DD0A-16AA-4E4F-8D4B-814E131F4E83}"/>
    <cellStyle name="Comma 48 3" xfId="8655" xr:uid="{F9AD284C-BBC1-4A5C-9E4C-636E4A610BF9}"/>
    <cellStyle name="Comma 48 4" xfId="8656" xr:uid="{36EDFC7A-0710-441B-AFD4-AE5EEC0E6636}"/>
    <cellStyle name="Comma 48 5" xfId="10880" xr:uid="{ADDA3D32-6302-4619-855D-44044085FDC8}"/>
    <cellStyle name="Comma 48 6" xfId="13030" xr:uid="{42559A94-8F9C-455C-A858-FFC3F09B9945}"/>
    <cellStyle name="Comma 49" xfId="4755" xr:uid="{51206900-FA93-40C0-AD1D-977795F76124}"/>
    <cellStyle name="Comma 49 2" xfId="4756" xr:uid="{980AF5D3-46E8-4FA0-8554-45FD080B1C37}"/>
    <cellStyle name="Comma 49 2 2" xfId="4757" xr:uid="{29538C88-4325-4C01-811B-9815279D506E}"/>
    <cellStyle name="Comma 49 2 2 2" xfId="8657" xr:uid="{BFCD57A7-6FA6-4E78-9342-A65F135EEADC}"/>
    <cellStyle name="Comma 49 2 2 3" xfId="8658" xr:uid="{55935993-F116-419E-B580-8EFF88A994DC}"/>
    <cellStyle name="Comma 49 2 2 4" xfId="13034" xr:uid="{E210BFF0-B52C-4487-A723-7C702A20D3F0}"/>
    <cellStyle name="Comma 49 2 3" xfId="8659" xr:uid="{631000FF-EA6A-4530-A044-13910084D195}"/>
    <cellStyle name="Comma 49 2 4" xfId="8660" xr:uid="{F9C45524-D6E4-42B7-BE76-E681FA010DBE}"/>
    <cellStyle name="Comma 49 2 5" xfId="10883" xr:uid="{2A5A57B1-8033-4610-8929-615015EB3936}"/>
    <cellStyle name="Comma 49 2 6" xfId="13033" xr:uid="{084B7058-2A3A-4128-8165-5FDD4C3FEF1A}"/>
    <cellStyle name="Comma 49 3" xfId="4758" xr:uid="{08852C1C-E917-45AC-A8EE-6048037FF4AA}"/>
    <cellStyle name="Comma 49 3 2" xfId="8661" xr:uid="{107AFF5E-8A91-43D5-ADB0-03CF7CAF378C}"/>
    <cellStyle name="Comma 49 3 3" xfId="8662" xr:uid="{88B7C6C7-DB27-490F-A947-40BD83126C93}"/>
    <cellStyle name="Comma 49 3 4" xfId="13035" xr:uid="{0010BB7D-7C1A-42FE-A659-9ABE6CE68C73}"/>
    <cellStyle name="Comma 49 4" xfId="8663" xr:uid="{BFA6D80A-2605-477D-A761-F2EA0E7F6586}"/>
    <cellStyle name="Comma 49 5" xfId="8664" xr:uid="{E47DE9EC-4999-473F-BD1B-348C065F1905}"/>
    <cellStyle name="Comma 49 6" xfId="10882" xr:uid="{5E4DFF39-B34A-4E33-AA99-65A845CF4D15}"/>
    <cellStyle name="Comma 49 7" xfId="13032" xr:uid="{BC496432-8833-4B74-AF90-DE231188A901}"/>
    <cellStyle name="Comma 5" xfId="4759" xr:uid="{C0DB1655-FCF9-4654-98E4-1B04F0ABEB5F}"/>
    <cellStyle name="Comma 5 10" xfId="4760" xr:uid="{01BB31B0-B0D5-47D6-BA49-AF27EAC9390A}"/>
    <cellStyle name="Comma 5 10 2" xfId="8665" xr:uid="{C7390F36-EB54-4312-A043-C5EB44B726DE}"/>
    <cellStyle name="Comma 5 10 3" xfId="8666" xr:uid="{24D7954F-0639-4148-99CA-2A1C8C3E7728}"/>
    <cellStyle name="Comma 5 10 4" xfId="13037" xr:uid="{26609EC8-AB68-4FFB-846F-4A2BDFDDC35C}"/>
    <cellStyle name="Comma 5 11" xfId="4761" xr:uid="{0A570177-DCD2-420D-AB91-5BB6BC7C2B2D}"/>
    <cellStyle name="Comma 5 11 2" xfId="8667" xr:uid="{8E5A3C3B-A118-4496-AF97-70FC24DA55CA}"/>
    <cellStyle name="Comma 5 11 3" xfId="8668" xr:uid="{66BF4DE2-88DF-4B26-80DA-5316AF249FDA}"/>
    <cellStyle name="Comma 5 11 4" xfId="13038" xr:uid="{799828CC-C148-4916-8F5D-7F54B3DDAAB5}"/>
    <cellStyle name="Comma 5 12" xfId="8669" xr:uid="{DBDFEFDA-9F31-4341-BC3F-4AE366688355}"/>
    <cellStyle name="Comma 5 13" xfId="8670" xr:uid="{57917B7E-CC62-40C6-A0AA-6F5199CE1425}"/>
    <cellStyle name="Comma 5 14" xfId="13036" xr:uid="{5A5F7184-EC64-462E-900B-ACFE7FA8157E}"/>
    <cellStyle name="Comma 5 2" xfId="4762" xr:uid="{0C2BCC9B-641C-43E0-961A-DE0A58440078}"/>
    <cellStyle name="Comma 5 2 2" xfId="4763" xr:uid="{1B3ED5F8-56DF-4558-A81C-EFBEDEAC7007}"/>
    <cellStyle name="Comma 5 2 2 2" xfId="4764" xr:uid="{1A7FAC72-7D7B-4DC5-87A6-C0363172AB8A}"/>
    <cellStyle name="Comma 5 2 2 2 2" xfId="8671" xr:uid="{ECE2BA0A-427A-413A-8439-C360A5578D75}"/>
    <cellStyle name="Comma 5 2 2 2 3" xfId="8672" xr:uid="{6ACBAA9C-9442-431F-A476-C162C1C90D57}"/>
    <cellStyle name="Comma 5 2 2 2 4" xfId="13041" xr:uid="{65BD9459-7BC6-4581-9209-29A7DB2062EB}"/>
    <cellStyle name="Comma 5 2 2 3" xfId="8673" xr:uid="{54049886-1D6A-44D8-A077-09FB4DCC3610}"/>
    <cellStyle name="Comma 5 2 2 4" xfId="8674" xr:uid="{A3C5A52F-72F6-4766-81FD-1D80329B5E3D}"/>
    <cellStyle name="Comma 5 2 2 5" xfId="10885" xr:uid="{8136376A-76C4-429B-A4C1-3E9839DCEA54}"/>
    <cellStyle name="Comma 5 2 2 6" xfId="13040" xr:uid="{25D23D1B-1DA2-4E5C-A590-546B03021EB5}"/>
    <cellStyle name="Comma 5 2 2 7" xfId="13360" xr:uid="{82EF0FC7-45D3-48F1-905C-46B4175F8E2E}"/>
    <cellStyle name="Comma 5 2 3" xfId="4765" xr:uid="{5456DC9F-4E5B-4A7E-9984-2174040BDC2B}"/>
    <cellStyle name="Comma 5 2 3 2" xfId="8675" xr:uid="{E2CA73EA-F5F6-44FE-ABC1-FBFC63D7CFFF}"/>
    <cellStyle name="Comma 5 2 3 3" xfId="8676" xr:uid="{CE612F86-C1E3-42F8-98B9-E4A5EE56CD17}"/>
    <cellStyle name="Comma 5 2 3 4" xfId="13042" xr:uid="{B01CA8DC-55BB-4C83-A613-EF03D9C60FF7}"/>
    <cellStyle name="Comma 5 2 4" xfId="8677" xr:uid="{A46ACEAB-EE3E-46C9-93A7-55159CCED036}"/>
    <cellStyle name="Comma 5 2 5" xfId="8678" xr:uid="{A239CAE3-1AE0-4A07-B0EF-4C9F8C534666}"/>
    <cellStyle name="Comma 5 2 6" xfId="10884" xr:uid="{641CD0F6-EAF7-4BF1-8859-4CC935FFFE1E}"/>
    <cellStyle name="Comma 5 2 7" xfId="13039" xr:uid="{CBC028B7-7BDF-43DA-88FF-D91D67D6B967}"/>
    <cellStyle name="Comma 5 2 8" xfId="13359" xr:uid="{5A9A233C-FD1B-4211-A014-3C306ECABFE0}"/>
    <cellStyle name="Comma 5 3" xfId="4766" xr:uid="{53C48568-E977-4F0B-98BB-897792D89658}"/>
    <cellStyle name="Comma 5 3 2" xfId="4767" xr:uid="{D23CE729-59FC-44EA-BDF9-1A33F4B0D227}"/>
    <cellStyle name="Comma 5 3 2 2" xfId="4768" xr:uid="{14FD81EA-1F58-4C46-AB48-E6781CAA3187}"/>
    <cellStyle name="Comma 5 3 2 2 2" xfId="8679" xr:uid="{F663939F-2080-4696-BAC5-66BA270E25D8}"/>
    <cellStyle name="Comma 5 3 2 2 3" xfId="8680" xr:uid="{47BA71D2-86AD-40CA-A915-3994D59E00AF}"/>
    <cellStyle name="Comma 5 3 2 2 4" xfId="13045" xr:uid="{FC8CDEBF-88B5-4DEA-B831-65A0F8D1CB60}"/>
    <cellStyle name="Comma 5 3 2 3" xfId="8681" xr:uid="{CE1C4F41-F6ED-4D7F-B937-CA282119E6B5}"/>
    <cellStyle name="Comma 5 3 2 4" xfId="8682" xr:uid="{243F8E45-669B-4920-A842-9BDD86762831}"/>
    <cellStyle name="Comma 5 3 2 5" xfId="13044" xr:uid="{989FC798-79D0-4A65-BF33-C031EC89E96B}"/>
    <cellStyle name="Comma 5 3 3" xfId="4769" xr:uid="{34A8F8A5-3C34-4DD8-BB96-238DBA6FE0F1}"/>
    <cellStyle name="Comma 5 3 3 2" xfId="8683" xr:uid="{6E151CDF-7F4E-4CF8-B1DA-09D4FAB5778E}"/>
    <cellStyle name="Comma 5 3 3 3" xfId="8684" xr:uid="{0A9F9A70-762F-4BFA-A88A-57669E2B023F}"/>
    <cellStyle name="Comma 5 3 3 4" xfId="13046" xr:uid="{79E7289E-C610-41A7-82F6-C73765EE1415}"/>
    <cellStyle name="Comma 5 3 4" xfId="8685" xr:uid="{F8C6743E-050D-4110-B081-DE2C12FF6928}"/>
    <cellStyle name="Comma 5 3 5" xfId="8686" xr:uid="{C742C0C1-5754-48D5-BABF-D5758DB07C45}"/>
    <cellStyle name="Comma 5 3 6" xfId="10886" xr:uid="{F72F0B31-22C0-4D05-8E07-8BDAD5241DEC}"/>
    <cellStyle name="Comma 5 3 7" xfId="13043" xr:uid="{E1776F1A-DEB3-4F02-8651-2409FAD2A9EC}"/>
    <cellStyle name="Comma 5 3 8" xfId="13361" xr:uid="{0FC1DD24-CFB8-490B-9A0C-DB21D45132DD}"/>
    <cellStyle name="Comma 5 4" xfId="4770" xr:uid="{A9B7C8BC-04E8-40ED-9C46-781DD916BF1E}"/>
    <cellStyle name="Comma 5 4 2" xfId="4771" xr:uid="{0A8DBFAC-648C-4632-8AE8-4B485D2DB96B}"/>
    <cellStyle name="Comma 5 4 2 2" xfId="8687" xr:uid="{AF2DD957-7E76-4702-A9B6-DB5879F70EDA}"/>
    <cellStyle name="Comma 5 4 2 3" xfId="8688" xr:uid="{9DBE2BAC-3EA4-4FE0-AF97-6CB30F5EF6B2}"/>
    <cellStyle name="Comma 5 4 2 4" xfId="13048" xr:uid="{929DC998-950D-48AD-AF4E-476B865C858B}"/>
    <cellStyle name="Comma 5 4 3" xfId="8689" xr:uid="{268EC0D5-732F-4F44-907D-9806D3AD4132}"/>
    <cellStyle name="Comma 5 4 4" xfId="8690" xr:uid="{FDC08CC0-E889-40F4-A0C3-27501860274D}"/>
    <cellStyle name="Comma 5 4 5" xfId="10887" xr:uid="{7B2AE99C-1C60-4163-BBE6-02477E0A90AB}"/>
    <cellStyle name="Comma 5 4 6" xfId="13047" xr:uid="{17FA5C93-D622-429E-A2BE-7F6FC9892B59}"/>
    <cellStyle name="Comma 5 5" xfId="4772" xr:uid="{5850BD12-3EE2-4FE9-8FAC-AC6AA232FDF4}"/>
    <cellStyle name="Comma 5 5 2" xfId="4773" xr:uid="{4CAA8D62-6CFC-4F37-93E5-7D06E16437C5}"/>
    <cellStyle name="Comma 5 5 2 2" xfId="8691" xr:uid="{861EB669-8E2D-4365-BF68-0B039612CF2C}"/>
    <cellStyle name="Comma 5 5 2 3" xfId="8692" xr:uid="{38D7246B-21F6-49ED-B7D6-42F318EB13B8}"/>
    <cellStyle name="Comma 5 5 2 4" xfId="13050" xr:uid="{35A30D2D-97AA-4815-BFC0-A7B6C7A6D713}"/>
    <cellStyle name="Comma 5 5 3" xfId="4774" xr:uid="{ED29F0CC-D1E5-4FB8-9245-A757EE9BF39F}"/>
    <cellStyle name="Comma 5 5 3 2" xfId="8693" xr:uid="{9EE3B56E-B1B3-4D2A-901D-EF4D3F3C8902}"/>
    <cellStyle name="Comma 5 5 3 3" xfId="8694" xr:uid="{7E92C133-D483-4BBF-88CD-D8AA57CA433A}"/>
    <cellStyle name="Comma 5 5 3 4" xfId="13051" xr:uid="{F6A4B326-6BF4-4061-ADC3-AFCABE141976}"/>
    <cellStyle name="Comma 5 5 4" xfId="8695" xr:uid="{195C8365-277E-46B1-96AC-ED5D69834F50}"/>
    <cellStyle name="Comma 5 5 5" xfId="8696" xr:uid="{360FF17C-FE2E-4684-8E2B-52396FFBD8F5}"/>
    <cellStyle name="Comma 5 5 6" xfId="10888" xr:uid="{C02CDF2D-84DB-4802-9EB3-F87C675F0AA9}"/>
    <cellStyle name="Comma 5 5 7" xfId="13049" xr:uid="{95E7AFFB-823A-4D4F-80EE-2DFE8199393E}"/>
    <cellStyle name="Comma 5 6" xfId="4775" xr:uid="{56354028-DD82-4276-9ACE-D23DEAF21E5A}"/>
    <cellStyle name="Comma 5 6 2" xfId="4776" xr:uid="{FA9A7B3E-5FBE-4881-8D24-EE18FD94723E}"/>
    <cellStyle name="Comma 5 6 2 2" xfId="8698" xr:uid="{9ACCE538-41F2-40CC-A194-499AA43120A0}"/>
    <cellStyle name="Comma 5 6 2 3" xfId="8699" xr:uid="{2CD913E3-3607-4C73-9B45-1023BC5A3C9A}"/>
    <cellStyle name="Comma 5 6 2 4" xfId="13053" xr:uid="{49ADC00F-8822-4A94-BC11-14BA969F1A47}"/>
    <cellStyle name="Comma 5 6 3" xfId="8700" xr:uid="{7C78E02E-5798-4706-920F-444D5B60F7D2}"/>
    <cellStyle name="Comma 5 6 4" xfId="8701" xr:uid="{3E4F50C8-E2AC-466F-86E6-7E8EFD0BB21A}"/>
    <cellStyle name="Comma 5 6 5" xfId="13052" xr:uid="{A566B895-E91B-453F-ACCA-251C90397C70}"/>
    <cellStyle name="Comma 5 7" xfId="4777" xr:uid="{0CF67701-CE92-4C1D-BD81-9299E0CE581B}"/>
    <cellStyle name="Comma 5 7 2" xfId="4778" xr:uid="{F5496C0A-F12C-4B5A-BDDD-16707CA53A7D}"/>
    <cellStyle name="Comma 5 7 2 2" xfId="8702" xr:uid="{ED1DA402-AC6E-4788-B3AC-64A53FB9C1EC}"/>
    <cellStyle name="Comma 5 7 2 3" xfId="8703" xr:uid="{C4FBA48C-8122-40D0-A2AD-36BD9A8B056D}"/>
    <cellStyle name="Comma 5 7 2 4" xfId="13055" xr:uid="{10247FA0-2DD9-43D1-A46E-24D6B6079DE4}"/>
    <cellStyle name="Comma 5 7 3" xfId="8704" xr:uid="{B162F19C-3D36-4FE7-B223-7BD668A9C36F}"/>
    <cellStyle name="Comma 5 7 4" xfId="8705" xr:uid="{314A69B9-9032-47A7-8DE7-3B8953AA193C}"/>
    <cellStyle name="Comma 5 7 5" xfId="13054" xr:uid="{CB0AD0A2-4AFF-4651-9F9C-BB4EDBD7B821}"/>
    <cellStyle name="Comma 5 8" xfId="4779" xr:uid="{95581FB5-67AE-4FCF-B270-9672F826675B}"/>
    <cellStyle name="Comma 5 8 2" xfId="4780" xr:uid="{A26484B5-45E5-4822-A9C3-2505BD4D9D39}"/>
    <cellStyle name="Comma 5 8 2 2" xfId="8706" xr:uid="{51BEA6E6-B1A4-4AC4-8D33-6C1EC79A7B35}"/>
    <cellStyle name="Comma 5 8 2 3" xfId="8707" xr:uid="{412F412E-B55D-40DD-87FE-7DA798F45BF7}"/>
    <cellStyle name="Comma 5 8 2 4" xfId="13057" xr:uid="{BB01CFD4-D024-4662-B9AA-168F2B0D3E43}"/>
    <cellStyle name="Comma 5 8 3" xfId="8708" xr:uid="{6C6B5A1F-6819-4D22-AA00-01F1FD69452E}"/>
    <cellStyle name="Comma 5 8 4" xfId="8709" xr:uid="{1476384D-C705-4125-A203-4FD42C104B55}"/>
    <cellStyle name="Comma 5 8 5" xfId="13056" xr:uid="{F6A427A1-5704-4C34-B359-41EE60E32CC0}"/>
    <cellStyle name="Comma 5 9" xfId="4781" xr:uid="{90A0F280-8054-446A-BD71-BAA1C8FFF51C}"/>
    <cellStyle name="Comma 5 9 2" xfId="4782" xr:uid="{957184B2-49DC-4A4D-B3A1-4B3CB6592857}"/>
    <cellStyle name="Comma 5 9 2 2" xfId="8710" xr:uid="{5963135A-24DA-406B-BA44-ED360DF2670B}"/>
    <cellStyle name="Comma 5 9 2 3" xfId="8711" xr:uid="{14651F6B-2F67-4962-873F-9482407B842C}"/>
    <cellStyle name="Comma 5 9 2 4" xfId="13059" xr:uid="{37E0466A-29D6-4676-B009-ED8095CD3519}"/>
    <cellStyle name="Comma 5 9 3" xfId="8712" xr:uid="{37B2BA1E-0052-4189-94C8-D5A31B36D1E0}"/>
    <cellStyle name="Comma 5 9 4" xfId="8713" xr:uid="{C80B0821-D7AA-426E-8D92-F17F4A64A1C8}"/>
    <cellStyle name="Comma 5 9 5" xfId="13058" xr:uid="{D695395F-10CB-4A24-AC5A-D06593F21F24}"/>
    <cellStyle name="Comma 50" xfId="4783" xr:uid="{D0DFE598-94FB-48E0-A455-07F39243A933}"/>
    <cellStyle name="Comma 50 2" xfId="4784" xr:uid="{B6A3C5DC-9954-40DB-8226-62980D39F1EC}"/>
    <cellStyle name="Comma 50 2 2" xfId="4785" xr:uid="{79BA50F8-F2D0-453F-9747-BE4A230814EC}"/>
    <cellStyle name="Comma 50 2 2 2" xfId="8715" xr:uid="{BF61D94D-D78A-4FFB-B052-77C85E6133BD}"/>
    <cellStyle name="Comma 50 2 2 3" xfId="8716" xr:uid="{455C8C3A-6543-4B43-A8F1-70BDFD048770}"/>
    <cellStyle name="Comma 50 2 2 4" xfId="13062" xr:uid="{FCA86315-9FFF-44D1-A626-3A625B476145}"/>
    <cellStyle name="Comma 50 2 3" xfId="8717" xr:uid="{B969C7E3-DE46-4C42-A9AD-CA165BD7154F}"/>
    <cellStyle name="Comma 50 2 4" xfId="8718" xr:uid="{B77E86FB-97EC-4E89-9AAA-915EDAC0DDBF}"/>
    <cellStyle name="Comma 50 2 5" xfId="10890" xr:uid="{36E14DA4-37B1-4193-8F42-654045CD7FB9}"/>
    <cellStyle name="Comma 50 2 6" xfId="13061" xr:uid="{D5A1C1C8-2301-4907-B7CA-80D2D0DA27B1}"/>
    <cellStyle name="Comma 50 3" xfId="4786" xr:uid="{FF15BD8F-BC13-4EE6-8E46-4F3B34701880}"/>
    <cellStyle name="Comma 50 3 2" xfId="8719" xr:uid="{2B91B257-AC7D-4406-A696-7768DA6E0122}"/>
    <cellStyle name="Comma 50 3 3" xfId="8720" xr:uid="{095FE948-89EE-4D7F-ADB0-B91F31A8358C}"/>
    <cellStyle name="Comma 50 3 4" xfId="13063" xr:uid="{6AE0238D-71F3-4459-B8A2-000141ED9122}"/>
    <cellStyle name="Comma 50 4" xfId="8721" xr:uid="{A80F1FD6-8ABF-4CF9-96E1-51CE1521F78A}"/>
    <cellStyle name="Comma 50 5" xfId="8722" xr:uid="{0C01962C-4AA2-4083-BB3B-D95EF12831C6}"/>
    <cellStyle name="Comma 50 6" xfId="10889" xr:uid="{4ABC3030-1DF4-46B3-AC73-EB1AB51AC6E9}"/>
    <cellStyle name="Comma 50 7" xfId="13060" xr:uid="{58A44C42-8E33-4550-8D03-80F15B1B92F9}"/>
    <cellStyle name="Comma 51" xfId="4787" xr:uid="{C07E2A1E-F9B2-4DAC-9498-02DD9DBA4C3F}"/>
    <cellStyle name="Comma 51 2" xfId="4788" xr:uid="{E8D68CEA-0684-450A-91AA-1E4DEF83FCC5}"/>
    <cellStyle name="Comma 51 2 2" xfId="4789" xr:uid="{E5DEB6E5-95E0-4657-B34F-188015D26460}"/>
    <cellStyle name="Comma 51 2 2 2" xfId="8723" xr:uid="{0A0BB872-98F9-4189-9D3B-43C63E5D32B2}"/>
    <cellStyle name="Comma 51 2 2 3" xfId="8724" xr:uid="{CA1B41A1-32F1-46E6-BC7A-DC95766364FC}"/>
    <cellStyle name="Comma 51 2 2 4" xfId="13066" xr:uid="{FDD5A52E-E94A-47C2-8996-40CEA4240234}"/>
    <cellStyle name="Comma 51 2 3" xfId="8725" xr:uid="{16E44FEE-53EE-45E1-A150-5DFDE3998BC6}"/>
    <cellStyle name="Comma 51 2 4" xfId="8726" xr:uid="{9AF23394-DA16-42DD-8C59-FECF14DF6509}"/>
    <cellStyle name="Comma 51 2 5" xfId="10892" xr:uid="{3C1C09C4-AB32-446C-B18C-CBB5FFAEC8B7}"/>
    <cellStyle name="Comma 51 2 6" xfId="13065" xr:uid="{1FFB3C16-AD82-4D37-883C-D59CB9E47DE8}"/>
    <cellStyle name="Comma 51 3" xfId="4790" xr:uid="{D199F0C3-BA4A-45C7-9C65-BC46E838CC9A}"/>
    <cellStyle name="Comma 51 3 2" xfId="8728" xr:uid="{0DF35D85-5B81-4A03-B633-D4D6C6CA7AD6}"/>
    <cellStyle name="Comma 51 3 3" xfId="8729" xr:uid="{A9D30F9D-AC78-40AB-9C06-2133A5F6216A}"/>
    <cellStyle name="Comma 51 3 4" xfId="13067" xr:uid="{A746BBB2-8E40-47A0-A3E5-B3B1236C1117}"/>
    <cellStyle name="Comma 51 4" xfId="8730" xr:uid="{C48133A3-2C20-459E-9B30-7C0F547296AF}"/>
    <cellStyle name="Comma 51 5" xfId="8731" xr:uid="{AF6AB2FA-92E6-4CE2-ACB8-410A462E774D}"/>
    <cellStyle name="Comma 51 6" xfId="10891" xr:uid="{C9438D83-8046-4E96-801B-D9B2E048F8D7}"/>
    <cellStyle name="Comma 51 7" xfId="13064" xr:uid="{E1755F96-2D64-48C4-9D7F-3EB044F835EC}"/>
    <cellStyle name="Comma 52" xfId="4791" xr:uid="{22ED781D-849F-44C3-88A2-9B85D66A5E14}"/>
    <cellStyle name="Comma 52 2" xfId="4792" xr:uid="{FBE6031E-146A-4364-B7CA-FCF56032DA52}"/>
    <cellStyle name="Comma 52 2 2" xfId="8732" xr:uid="{A69A9AD6-4051-456D-A07E-E8DFCA405B0D}"/>
    <cellStyle name="Comma 52 2 3" xfId="8733" xr:uid="{B5A0C5DA-7DD5-4ACA-AA37-FB97792EA721}"/>
    <cellStyle name="Comma 52 2 4" xfId="10894" xr:uid="{745F40BA-F0D0-4869-B38C-64F8E5C386D6}"/>
    <cellStyle name="Comma 52 2 5" xfId="13069" xr:uid="{0EB92DC3-28D6-49F2-9B1D-27C5F971FDBF}"/>
    <cellStyle name="Comma 52 3" xfId="8734" xr:uid="{ADB7FA47-3659-48FA-A0C7-9C4ACF904094}"/>
    <cellStyle name="Comma 52 4" xfId="8735" xr:uid="{31C65245-CB38-46A8-8D4B-8FC7C45E6C9C}"/>
    <cellStyle name="Comma 52 5" xfId="10893" xr:uid="{624CFF87-C483-40C7-8530-DCBB381A06DF}"/>
    <cellStyle name="Comma 52 6" xfId="13068" xr:uid="{25CD2570-26D2-4205-B708-43C0433CB3E1}"/>
    <cellStyle name="Comma 53" xfId="4793" xr:uid="{462B64F3-7827-47B6-8B39-184EEBB33402}"/>
    <cellStyle name="Comma 53 2" xfId="4794" xr:uid="{4A11A762-6BEB-45C5-A04B-E1416F3C4F4F}"/>
    <cellStyle name="Comma 53 2 2" xfId="8736" xr:uid="{DCB067C8-E163-49A2-8334-4D780348FCF5}"/>
    <cellStyle name="Comma 53 2 3" xfId="8737" xr:uid="{7E5DC1B7-EDCE-4E49-93F8-4A2663DE1AE0}"/>
    <cellStyle name="Comma 53 2 4" xfId="10896" xr:uid="{4769A829-942C-4E30-9994-4DE69C994F23}"/>
    <cellStyle name="Comma 53 2 5" xfId="13071" xr:uid="{D255729D-A63C-4374-B64B-4455181EC9AF}"/>
    <cellStyle name="Comma 53 3" xfId="8738" xr:uid="{A2A6853B-A6C1-4F38-8676-A34E6D401EFA}"/>
    <cellStyle name="Comma 53 4" xfId="8739" xr:uid="{62997F7E-33E1-46C1-9C20-617C20E202D1}"/>
    <cellStyle name="Comma 53 5" xfId="10895" xr:uid="{72B2B623-A03F-4AD2-893D-294BEFA27C2D}"/>
    <cellStyle name="Comma 53 6" xfId="13070" xr:uid="{3D8CFEA3-FC24-456F-910A-6884D188A41D}"/>
    <cellStyle name="Comma 54" xfId="4795" xr:uid="{5FC4E2B2-F10C-4901-94AA-2C6C2599A33B}"/>
    <cellStyle name="Comma 54 2" xfId="4796" xr:uid="{E701FFCD-3557-4D56-AE51-063BBBD8ADA1}"/>
    <cellStyle name="Comma 54 2 2" xfId="8740" xr:uid="{F1678C9D-6BF0-4589-A1F7-07CD1B96C4CA}"/>
    <cellStyle name="Comma 54 2 3" xfId="8741" xr:uid="{FEBCA7EC-90EE-4474-9A61-B19F335823E5}"/>
    <cellStyle name="Comma 54 2 4" xfId="10898" xr:uid="{E9029190-34A2-4CDC-9572-B0155BA23F9A}"/>
    <cellStyle name="Comma 54 2 5" xfId="13073" xr:uid="{DC667AE7-03F5-48D4-8CC9-18FD4938ACA9}"/>
    <cellStyle name="Comma 54 3" xfId="8742" xr:uid="{2AA57EA7-0F45-4315-9505-3B41DB0B7A3B}"/>
    <cellStyle name="Comma 54 4" xfId="8743" xr:uid="{BA434A85-08A1-4213-B081-E0F0FF7D0703}"/>
    <cellStyle name="Comma 54 5" xfId="10897" xr:uid="{F4F1498F-A128-4EC6-966A-3626C41FBF98}"/>
    <cellStyle name="Comma 54 6" xfId="13072" xr:uid="{B91AE0BA-AEF6-4CD9-8DB5-D837B5F321A5}"/>
    <cellStyle name="Comma 55" xfId="4797" xr:uid="{2669A1E0-5284-47D1-9F01-92BB4552FD42}"/>
    <cellStyle name="Comma 55 2" xfId="4798" xr:uid="{74E2032F-0027-44E4-8177-BB06A37C9C9F}"/>
    <cellStyle name="Comma 55 2 2" xfId="4799" xr:uid="{8BBEFA22-B828-464E-A342-1C76FE86D27C}"/>
    <cellStyle name="Comma 55 2 2 2" xfId="8745" xr:uid="{E97731A8-20E1-4C15-8394-7E89CC2E028C}"/>
    <cellStyle name="Comma 55 2 2 3" xfId="8746" xr:uid="{B48D4870-AA8A-49C7-A005-2653290CC753}"/>
    <cellStyle name="Comma 55 2 2 4" xfId="13076" xr:uid="{3CE7642A-3471-45F2-98F5-AA341136F62A}"/>
    <cellStyle name="Comma 55 2 3" xfId="8747" xr:uid="{2417B6A2-ED3F-48E8-9753-2FC15CF00556}"/>
    <cellStyle name="Comma 55 2 4" xfId="8748" xr:uid="{50AC1A93-4914-4134-81FB-FDC1E43BA514}"/>
    <cellStyle name="Comma 55 2 5" xfId="10900" xr:uid="{8A77E80C-D758-4A46-B1C1-48FA8DD9FF9E}"/>
    <cellStyle name="Comma 55 2 6" xfId="13075" xr:uid="{45E4CD7C-BB85-43EA-94DB-13A0D0047DCE}"/>
    <cellStyle name="Comma 55 3" xfId="4800" xr:uid="{BBCDA0C5-DA28-4DEE-B309-5DAD2D800D01}"/>
    <cellStyle name="Comma 55 3 2" xfId="8749" xr:uid="{DF775214-FDB0-4F32-8343-87B6E9E2E70D}"/>
    <cellStyle name="Comma 55 3 3" xfId="8750" xr:uid="{7611C67D-4B32-4DC5-B588-A68D2926DC92}"/>
    <cellStyle name="Comma 55 3 4" xfId="13077" xr:uid="{E7068EDE-B381-409D-B86F-779464B932A5}"/>
    <cellStyle name="Comma 55 4" xfId="8751" xr:uid="{53E1FEA0-9B7B-4C47-B060-6010899E0B99}"/>
    <cellStyle name="Comma 55 5" xfId="8752" xr:uid="{09474080-673B-499B-8582-64170E61DB2D}"/>
    <cellStyle name="Comma 55 6" xfId="10899" xr:uid="{1B654325-B45B-4950-9F53-224EB927650C}"/>
    <cellStyle name="Comma 55 7" xfId="13074" xr:uid="{5CF0B71D-C47C-4EC5-8338-F611807E764C}"/>
    <cellStyle name="Comma 56" xfId="4801" xr:uid="{2C380164-40E0-410B-BEC0-26F5900B84D3}"/>
    <cellStyle name="Comma 56 2" xfId="4802" xr:uid="{D0587648-3F8E-4DB3-AF28-4D086B078143}"/>
    <cellStyle name="Comma 56 2 2" xfId="4803" xr:uid="{4D3F6A2A-CC63-4909-8D0E-BEC28557440A}"/>
    <cellStyle name="Comma 56 2 2 2" xfId="8753" xr:uid="{F384EB31-4BB4-42C2-8B0F-774D3B15714D}"/>
    <cellStyle name="Comma 56 2 2 3" xfId="8754" xr:uid="{DCB7CAFD-A929-4D82-9E41-31252CAAD7BA}"/>
    <cellStyle name="Comma 56 2 2 4" xfId="13080" xr:uid="{BF3C7B0D-5DFA-4D2E-8212-B2516566AE3D}"/>
    <cellStyle name="Comma 56 2 3" xfId="8755" xr:uid="{044FA3CC-C7A0-4A1E-9A82-4D671EFD9913}"/>
    <cellStyle name="Comma 56 2 4" xfId="8756" xr:uid="{E1BFAD91-5750-4533-8509-486E07D254AE}"/>
    <cellStyle name="Comma 56 2 5" xfId="10902" xr:uid="{0B26FC02-B73D-4F48-9831-C971E9E766C2}"/>
    <cellStyle name="Comma 56 2 6" xfId="13079" xr:uid="{57C3E346-0098-4D71-AB92-0BE886431511}"/>
    <cellStyle name="Comma 56 3" xfId="4804" xr:uid="{88BE8B8C-F881-484B-B334-C142AB92AA8E}"/>
    <cellStyle name="Comma 56 3 2" xfId="8758" xr:uid="{881F5248-24C3-40B6-8971-04E37069CD83}"/>
    <cellStyle name="Comma 56 3 3" xfId="8759" xr:uid="{D5F3D11A-5556-4749-8814-17D52AA1DC3A}"/>
    <cellStyle name="Comma 56 3 4" xfId="13081" xr:uid="{5CEEB125-0A1E-4A56-8A08-82FC69827418}"/>
    <cellStyle name="Comma 56 4" xfId="8760" xr:uid="{E6371CDF-4C67-4380-AD0D-195975ED5199}"/>
    <cellStyle name="Comma 56 5" xfId="8761" xr:uid="{BB44BB43-56C0-46C7-97E7-02CF35D78878}"/>
    <cellStyle name="Comma 56 6" xfId="10901" xr:uid="{A5D914E2-14F3-45EF-8B66-31CFB6C0D9FC}"/>
    <cellStyle name="Comma 56 7" xfId="13078" xr:uid="{C924E603-1C9F-4D07-8206-B10CC482E9E5}"/>
    <cellStyle name="Comma 57" xfId="4805" xr:uid="{BB050219-C80B-420F-B0CB-9C9959DE9BF6}"/>
    <cellStyle name="Comma 57 2" xfId="4806" xr:uid="{3F6293E9-1FED-44D2-8C1F-34DD929F5B78}"/>
    <cellStyle name="Comma 57 2 2" xfId="4807" xr:uid="{4C44A93B-F840-4F3E-A65F-CBF5738C4D03}"/>
    <cellStyle name="Comma 57 2 2 2" xfId="8762" xr:uid="{5282B877-1E0E-4908-8472-DECBBA8E382F}"/>
    <cellStyle name="Comma 57 2 2 3" xfId="8763" xr:uid="{1CFB426E-A7E0-499A-BE87-1F72EFEFA3CE}"/>
    <cellStyle name="Comma 57 2 2 4" xfId="13084" xr:uid="{C7401EC1-3CEF-429D-81EB-681DF2F976F2}"/>
    <cellStyle name="Comma 57 2 3" xfId="8764" xr:uid="{F58085AD-EF1A-4B93-84B0-1F57EAA07BE6}"/>
    <cellStyle name="Comma 57 2 4" xfId="8765" xr:uid="{A5F5D27C-D30D-4B5F-85A4-CA0F7B092BF9}"/>
    <cellStyle name="Comma 57 2 5" xfId="13083" xr:uid="{5920CE5B-F50B-4809-BDDE-85E11CAD1EBA}"/>
    <cellStyle name="Comma 57 3" xfId="4808" xr:uid="{F3D37A1A-A0AC-4E6C-876D-9ACCE931867F}"/>
    <cellStyle name="Comma 57 3 2" xfId="8766" xr:uid="{622B9089-4342-4049-80A6-FA42F3D9CAE0}"/>
    <cellStyle name="Comma 57 3 3" xfId="8767" xr:uid="{C6921CD4-81B7-491C-8B0D-325DA303A951}"/>
    <cellStyle name="Comma 57 3 4" xfId="13085" xr:uid="{0DBB564F-AC60-45AB-8E83-9537DA82CE68}"/>
    <cellStyle name="Comma 57 4" xfId="8768" xr:uid="{5DC32F04-E28D-4AEF-A3B8-D55E8D6D8E30}"/>
    <cellStyle name="Comma 57 5" xfId="8769" xr:uid="{92570DCF-229B-48A5-BC9C-F72BC2F87433}"/>
    <cellStyle name="Comma 57 6" xfId="13082" xr:uid="{4139DE16-179F-4B87-9915-A123D44AE662}"/>
    <cellStyle name="Comma 58" xfId="4809" xr:uid="{4A4DFE49-DF7C-4461-958D-44575F93944E}"/>
    <cellStyle name="Comma 58 2" xfId="4810" xr:uid="{8DA325EF-9123-4570-BA3B-3D8FC5E854B8}"/>
    <cellStyle name="Comma 58 2 2" xfId="4811" xr:uid="{45B494DF-FF64-4DDB-A4AA-B0F5C91A4B2B}"/>
    <cellStyle name="Comma 58 2 2 2" xfId="8771" xr:uid="{9210E3B4-FB73-48D2-B707-9459163258A5}"/>
    <cellStyle name="Comma 58 2 2 3" xfId="8772" xr:uid="{0E6BF5D3-4311-418E-9B15-22D446B1AC4D}"/>
    <cellStyle name="Comma 58 2 2 4" xfId="13088" xr:uid="{9C2ECDEF-5555-4D01-832B-DAF557EF9045}"/>
    <cellStyle name="Comma 58 2 3" xfId="8773" xr:uid="{4CD3A1A9-9CAA-453A-AD72-A03E219A3A1F}"/>
    <cellStyle name="Comma 58 2 4" xfId="8774" xr:uid="{28C5C4B2-3B0D-4071-9C8C-13BACD98B5F3}"/>
    <cellStyle name="Comma 58 2 5" xfId="13087" xr:uid="{8E58D5D2-2BDF-4A74-AC87-A178C6D51B54}"/>
    <cellStyle name="Comma 58 3" xfId="4812" xr:uid="{35179D2B-558A-48B1-ACAD-E7F2D90FF17B}"/>
    <cellStyle name="Comma 58 3 2" xfId="8775" xr:uid="{E9F14C09-CC2E-4680-82C4-29263130CDB4}"/>
    <cellStyle name="Comma 58 3 3" xfId="8776" xr:uid="{40BD5880-9E80-4AB2-9972-07BAE45FEB11}"/>
    <cellStyle name="Comma 58 3 4" xfId="13089" xr:uid="{837BA55C-23BF-42F0-875E-E83405671AA1}"/>
    <cellStyle name="Comma 58 4" xfId="8777" xr:uid="{4C32C011-336E-47A9-AB4A-7822BCEE16AD}"/>
    <cellStyle name="Comma 58 5" xfId="8778" xr:uid="{EC6F19A9-D950-4DEB-9CA4-DB7D9E7EB5F5}"/>
    <cellStyle name="Comma 58 6" xfId="13086" xr:uid="{F7FBB26F-6BF2-47E7-AA84-C745A32EE511}"/>
    <cellStyle name="Comma 59" xfId="4813" xr:uid="{E038C27D-57DE-4F47-8546-BB1F627E9BBC}"/>
    <cellStyle name="Comma 59 2" xfId="4814" xr:uid="{62A002DE-CE2A-43A8-A164-441A5E1A77E1}"/>
    <cellStyle name="Comma 59 2 2" xfId="4815" xr:uid="{D4A2CA92-4288-4E19-B680-6BA5F0596688}"/>
    <cellStyle name="Comma 59 2 2 2" xfId="8779" xr:uid="{7F71ED40-3907-4C2C-901D-ED86890505C8}"/>
    <cellStyle name="Comma 59 2 2 3" xfId="8780" xr:uid="{59CF4DFD-3B44-44AC-9409-CB350ADEAF6A}"/>
    <cellStyle name="Comma 59 2 2 4" xfId="13092" xr:uid="{5B308B30-29D3-43CF-9B50-5BE76F878533}"/>
    <cellStyle name="Comma 59 2 3" xfId="8781" xr:uid="{2FDD3C48-B742-4721-A3AE-653B7AF2FE6B}"/>
    <cellStyle name="Comma 59 2 4" xfId="8782" xr:uid="{78189A82-95A9-48CE-B82B-C2355F964A5D}"/>
    <cellStyle name="Comma 59 2 5" xfId="13091" xr:uid="{1FC92797-3641-4FE2-9886-7FDFD632F622}"/>
    <cellStyle name="Comma 59 3" xfId="4816" xr:uid="{A22AF659-87E5-43BB-9785-47F675F542CC}"/>
    <cellStyle name="Comma 59 3 2" xfId="8783" xr:uid="{B04EC3DF-017A-4E3D-878A-BEF78B04ED0A}"/>
    <cellStyle name="Comma 59 3 3" xfId="8784" xr:uid="{AF1B6554-4305-4FFB-9BF3-727D05F4C90B}"/>
    <cellStyle name="Comma 59 3 4" xfId="13093" xr:uid="{CD7BB319-5C5A-4E98-81CD-2D2350B5ADB4}"/>
    <cellStyle name="Comma 59 4" xfId="8785" xr:uid="{3B3E7859-F71E-4329-8DA0-7EE30481D653}"/>
    <cellStyle name="Comma 59 5" xfId="8786" xr:uid="{6F0B3C9D-A6B9-4264-90E5-CE7F43F0E15B}"/>
    <cellStyle name="Comma 59 6" xfId="13090" xr:uid="{B2F7E340-5930-4754-BDB2-BCC0D008E8BA}"/>
    <cellStyle name="Comma 6" xfId="4817" xr:uid="{7ED75C82-8083-4D7C-8255-AC5646173626}"/>
    <cellStyle name="Comma 6 10" xfId="8787" xr:uid="{47DC7C81-D6AA-485A-B008-E0B0E27BFAB8}"/>
    <cellStyle name="Comma 6 11" xfId="10903" xr:uid="{5F98240D-DF24-4122-9FB5-F07062FD92D4}"/>
    <cellStyle name="Comma 6 12" xfId="13094" xr:uid="{3EA01B98-6B23-4D77-B469-B03ACA9C6813}"/>
    <cellStyle name="Comma 6 2" xfId="4818" xr:uid="{326AE584-C8F8-4AA7-B67A-663454B18A82}"/>
    <cellStyle name="Comma 6 2 2" xfId="4819" xr:uid="{849F2A08-D42B-4EA8-A45F-A2CF62300051}"/>
    <cellStyle name="Comma 6 2 2 2" xfId="8788" xr:uid="{D5F0078A-D8E4-4151-AD10-7703B7C9B439}"/>
    <cellStyle name="Comma 6 2 2 3" xfId="8789" xr:uid="{E010F508-35DD-4E58-88BA-E084424CCB17}"/>
    <cellStyle name="Comma 6 2 2 4" xfId="13096" xr:uid="{13CE245A-4D77-47B0-91A9-06947DA69C6F}"/>
    <cellStyle name="Comma 6 2 3" xfId="8790" xr:uid="{8126FCA0-ECB3-45CD-92E4-2F80358F0765}"/>
    <cellStyle name="Comma 6 2 4" xfId="8791" xr:uid="{F2D892DC-ED6A-4F57-AFFA-63AC82C2DE66}"/>
    <cellStyle name="Comma 6 2 5" xfId="10904" xr:uid="{7A3E5E6B-58B6-4AB8-82A3-FDBA6B26EAA5}"/>
    <cellStyle name="Comma 6 2 6" xfId="13095" xr:uid="{2E8C9DDE-E036-42B8-87F6-845486484A8A}"/>
    <cellStyle name="Comma 6 3" xfId="4820" xr:uid="{D9453DF3-9DC5-4211-8DEA-AB0AF499B231}"/>
    <cellStyle name="Comma 6 3 2" xfId="4821" xr:uid="{1D83BAC7-5A30-4245-9384-6F6D564041BA}"/>
    <cellStyle name="Comma 6 3 2 2" xfId="4822" xr:uid="{E81BCE8C-D0B0-42CB-9591-4F7D70C8C824}"/>
    <cellStyle name="Comma 6 3 2 2 2" xfId="8792" xr:uid="{12C81FF1-E806-4EE9-B72C-DE6AABF1D27B}"/>
    <cellStyle name="Comma 6 3 2 2 3" xfId="8793" xr:uid="{6121C0F6-31E2-4DEF-90E1-FB8F45381A52}"/>
    <cellStyle name="Comma 6 3 2 2 4" xfId="13099" xr:uid="{4FCA264C-167A-4A31-B07D-F09FA4A5EC51}"/>
    <cellStyle name="Comma 6 3 2 3" xfId="8794" xr:uid="{976C5750-2BBF-42CE-826F-0AD921F5054A}"/>
    <cellStyle name="Comma 6 3 2 4" xfId="8795" xr:uid="{7BE43D51-0B7F-4A78-A9FA-A10FF3C01118}"/>
    <cellStyle name="Comma 6 3 2 5" xfId="13098" xr:uid="{B555C264-9640-4800-9B16-305ADA7B6E39}"/>
    <cellStyle name="Comma 6 3 3" xfId="4823" xr:uid="{58696CC7-7AE5-41EA-949B-5946B7E31124}"/>
    <cellStyle name="Comma 6 3 3 2" xfId="8796" xr:uid="{2915004E-161D-4F2B-84D7-23F79AC9AE07}"/>
    <cellStyle name="Comma 6 3 3 3" xfId="8797" xr:uid="{95E99465-5696-430D-BA0C-D990076C6980}"/>
    <cellStyle name="Comma 6 3 3 4" xfId="13100" xr:uid="{CA3F0379-B3DB-42EA-BBB3-2CF7B5DA6636}"/>
    <cellStyle name="Comma 6 3 4" xfId="4824" xr:uid="{300AF1AC-90B1-49FE-8EBD-C7338B88D0FF}"/>
    <cellStyle name="Comma 6 3 4 2" xfId="8798" xr:uid="{C10888AD-0675-4729-B5D9-FE5F90DDDDAB}"/>
    <cellStyle name="Comma 6 3 4 3" xfId="8799" xr:uid="{6FDD2B85-DACD-4CD7-AB3F-FEFC146DD6D1}"/>
    <cellStyle name="Comma 6 3 4 4" xfId="13101" xr:uid="{4BC31E9C-7E05-4EAD-8EE7-5F072D8CA4D7}"/>
    <cellStyle name="Comma 6 3 5" xfId="8800" xr:uid="{2C62C304-40AD-4C0E-B923-283F22F9E75F}"/>
    <cellStyle name="Comma 6 3 6" xfId="8801" xr:uid="{330FC842-E429-4E2A-AC4D-E3820E7410FA}"/>
    <cellStyle name="Comma 6 3 7" xfId="10905" xr:uid="{3410B797-761A-48B4-B269-22EC8B21703A}"/>
    <cellStyle name="Comma 6 3 8" xfId="13097" xr:uid="{A6D3BC59-50A8-4A88-A47E-1668B8E21353}"/>
    <cellStyle name="Comma 6 4" xfId="4825" xr:uid="{46B8A326-E6AB-4882-99E2-CA67A75519D1}"/>
    <cellStyle name="Comma 6 4 2" xfId="4826" xr:uid="{5B4718CE-FB62-40D7-ADCB-DD6590694A7F}"/>
    <cellStyle name="Comma 6 4 2 2" xfId="8802" xr:uid="{96FEC9D5-08CB-428C-8E22-1D8B846FEEFD}"/>
    <cellStyle name="Comma 6 4 2 3" xfId="8803" xr:uid="{8C669098-11C2-490A-AA06-0C337C4ED102}"/>
    <cellStyle name="Comma 6 4 2 4" xfId="13103" xr:uid="{65590823-20E1-460B-BDC1-0364B936BC31}"/>
    <cellStyle name="Comma 6 4 3" xfId="4827" xr:uid="{FD609A21-7587-4B11-805A-8C2B7FD32A27}"/>
    <cellStyle name="Comma 6 4 3 2" xfId="8804" xr:uid="{C02C7868-31D4-4D8A-86B3-DFBA9F7EAB2B}"/>
    <cellStyle name="Comma 6 4 3 3" xfId="8805" xr:uid="{4C75BD8F-BA95-43CC-8270-84489AE6DD6C}"/>
    <cellStyle name="Comma 6 4 3 4" xfId="13104" xr:uid="{0803E712-C7EB-4EF2-9EA1-A2959F228982}"/>
    <cellStyle name="Comma 6 4 4" xfId="8806" xr:uid="{31FB2E18-C609-445F-BB5A-5E7863F710BC}"/>
    <cellStyle name="Comma 6 4 5" xfId="8807" xr:uid="{5302914A-D24E-4D65-9B20-596B7627B918}"/>
    <cellStyle name="Comma 6 4 6" xfId="13102" xr:uid="{625CE549-C9B1-44C5-AAE5-5ABB7961B437}"/>
    <cellStyle name="Comma 6 5" xfId="4828" xr:uid="{62BA47A8-3944-43F3-AF0E-91EC17FBF5E9}"/>
    <cellStyle name="Comma 6 5 2" xfId="4829" xr:uid="{94E702DE-ADAA-46F2-96F9-C48E23EAD203}"/>
    <cellStyle name="Comma 6 5 2 2" xfId="8808" xr:uid="{44EED015-0F1F-44C5-B755-3F6ACA4D46FA}"/>
    <cellStyle name="Comma 6 5 2 3" xfId="8809" xr:uid="{6E5FD232-9A0D-4A6C-9F6E-6D20EBB3C8E5}"/>
    <cellStyle name="Comma 6 5 2 4" xfId="13106" xr:uid="{2CA6C001-8324-42D3-A0E6-F55F3EC257B4}"/>
    <cellStyle name="Comma 6 5 3" xfId="4830" xr:uid="{89176037-E63B-469C-B2EB-BE4CE69F22BB}"/>
    <cellStyle name="Comma 6 5 3 2" xfId="8810" xr:uid="{BDE6C849-9D08-4477-AE49-77A3A558E73C}"/>
    <cellStyle name="Comma 6 5 3 3" xfId="8811" xr:uid="{FA9DF4B9-8D71-4E69-8265-7067FCA439C1}"/>
    <cellStyle name="Comma 6 5 3 4" xfId="13107" xr:uid="{78271C18-3E62-4F1F-B8E6-5731E70B3E4E}"/>
    <cellStyle name="Comma 6 5 4" xfId="8812" xr:uid="{3D101A53-F334-4AFB-A1AB-0CACBA2AE8B4}"/>
    <cellStyle name="Comma 6 5 5" xfId="8813" xr:uid="{452418C2-980F-4920-AEBE-5753B154485B}"/>
    <cellStyle name="Comma 6 5 6" xfId="13105" xr:uid="{A683DB86-AF46-4837-8EAE-16A88705E6F3}"/>
    <cellStyle name="Comma 6 6" xfId="4831" xr:uid="{8AF817CA-FBC8-490E-9608-A39B8035C07C}"/>
    <cellStyle name="Comma 6 6 2" xfId="4832" xr:uid="{AC4752C2-3B78-486F-A723-7A94D8B59308}"/>
    <cellStyle name="Comma 6 6 2 2" xfId="8814" xr:uid="{0C88B2A8-9BEF-466A-8F9E-2CFFD64E429C}"/>
    <cellStyle name="Comma 6 6 2 3" xfId="8815" xr:uid="{4A087E05-A995-4537-9544-58D17F58BBED}"/>
    <cellStyle name="Comma 6 6 2 4" xfId="13109" xr:uid="{2FF9CEF1-2D7C-460B-B91A-0B2685B43669}"/>
    <cellStyle name="Comma 6 6 3" xfId="4833" xr:uid="{0B52DB52-8C7B-41BC-9C36-D62ACEB676AD}"/>
    <cellStyle name="Comma 6 6 3 2" xfId="8816" xr:uid="{15B237BB-39C8-422E-B0AE-83B479F73226}"/>
    <cellStyle name="Comma 6 6 3 3" xfId="8817" xr:uid="{B43BF748-A799-4F81-A2D9-0BA8EA67FEDB}"/>
    <cellStyle name="Comma 6 6 3 4" xfId="13110" xr:uid="{793A8BC3-67BA-4640-B94F-23C099122182}"/>
    <cellStyle name="Comma 6 6 4" xfId="8818" xr:uid="{D0E3CBCE-5E4E-4F53-9C93-AB3FFB736598}"/>
    <cellStyle name="Comma 6 6 5" xfId="8819" xr:uid="{019325AF-A432-42E3-A87E-18943470B5ED}"/>
    <cellStyle name="Comma 6 6 6" xfId="13108" xr:uid="{80550946-C714-4446-8454-A8789C7A35F4}"/>
    <cellStyle name="Comma 6 7" xfId="4834" xr:uid="{855F190E-EA43-4BEA-85FB-0B1B06177BA5}"/>
    <cellStyle name="Comma 6 7 2" xfId="4835" xr:uid="{F09B370C-0F8D-4A33-80D6-26BB748EB3CA}"/>
    <cellStyle name="Comma 6 7 2 2" xfId="8820" xr:uid="{078CCD7B-5987-43AF-8EF9-1A7F8EE030F1}"/>
    <cellStyle name="Comma 6 7 2 3" xfId="8821" xr:uid="{52CF41EC-853C-4B64-B002-F00959E1DC4C}"/>
    <cellStyle name="Comma 6 7 2 4" xfId="13112" xr:uid="{7BF73A72-5613-4B6A-99BE-7E17124E355D}"/>
    <cellStyle name="Comma 6 7 3" xfId="8822" xr:uid="{A3613F59-8983-47F4-A319-51CFBF538F3F}"/>
    <cellStyle name="Comma 6 7 4" xfId="8823" xr:uid="{9BCF755C-5E91-4C64-93C5-2AC73934A4E7}"/>
    <cellStyle name="Comma 6 7 5" xfId="13111" xr:uid="{F9BF5575-BD05-4B54-9602-34EB2FF36056}"/>
    <cellStyle name="Comma 6 8" xfId="4836" xr:uid="{A22C2C41-6891-49B8-9DC2-165139DB0140}"/>
    <cellStyle name="Comma 6 8 2" xfId="8824" xr:uid="{447A52BC-9C2B-4AB7-B6B3-04F842102757}"/>
    <cellStyle name="Comma 6 8 3" xfId="8825" xr:uid="{002B891A-E428-4C82-B28E-3766C7072CB3}"/>
    <cellStyle name="Comma 6 8 4" xfId="13113" xr:uid="{0B060D20-66A3-46DD-88E8-1D18A22D31AD}"/>
    <cellStyle name="Comma 6 9" xfId="8826"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7" xr:uid="{225B9237-094E-4D4F-A8EE-EC41FEE22676}"/>
    <cellStyle name="Comma 60 2 2 3" xfId="8828" xr:uid="{82EB0F35-B9B4-4256-821E-6FE3020BE3DA}"/>
    <cellStyle name="Comma 60 2 2 4" xfId="13116" xr:uid="{BC2CEBDF-1056-4FC6-B024-E1FFB4082DE6}"/>
    <cellStyle name="Comma 60 2 3" xfId="8829" xr:uid="{2E238F63-6454-4730-B1A2-87BB6E4FB0E7}"/>
    <cellStyle name="Comma 60 2 4" xfId="8830" xr:uid="{C160E60A-415A-4FA8-8795-CDEB15E54029}"/>
    <cellStyle name="Comma 60 2 5" xfId="13115" xr:uid="{430AE921-66B7-4829-B5FE-9E43C02BB5EB}"/>
    <cellStyle name="Comma 60 3" xfId="4840" xr:uid="{FFF152FB-7D34-498B-804D-F24F4AA313B3}"/>
    <cellStyle name="Comma 60 3 2" xfId="8831" xr:uid="{B65514B2-F1D8-47B8-BC93-DFABFA731DCC}"/>
    <cellStyle name="Comma 60 3 3" xfId="8832" xr:uid="{4D99556C-1615-468D-BC4B-5CE29B0514C5}"/>
    <cellStyle name="Comma 60 3 4" xfId="13117" xr:uid="{0E4FA3AF-2C6F-4E47-A382-4F0BF57DB5CE}"/>
    <cellStyle name="Comma 60 4" xfId="8833" xr:uid="{F6A0E983-5792-40A8-A475-E0AE80CCDA64}"/>
    <cellStyle name="Comma 60 5" xfId="8834" xr:uid="{9A0611DE-8DF2-4486-9D17-3DC098342EFA}"/>
    <cellStyle name="Comma 60 6" xfId="13114" xr:uid="{2ECE2DFF-8AE3-4467-B3BE-D5A921D77FE0}"/>
    <cellStyle name="Comma 61" xfId="4841" xr:uid="{08D95CDC-7760-49DF-B36D-0887E5C40E6B}"/>
    <cellStyle name="Comma 61 2" xfId="4842" xr:uid="{3D1DB9F8-79D3-46F7-83BE-6C7E32A836B2}"/>
    <cellStyle name="Comma 61 2 2" xfId="4843" xr:uid="{7A83B5F7-2DE6-4CCE-8165-115A4460617D}"/>
    <cellStyle name="Comma 61 2 2 2" xfId="8835" xr:uid="{1CC45D03-20B7-4B31-961D-9849FEF1FD26}"/>
    <cellStyle name="Comma 61 2 2 3" xfId="8836" xr:uid="{2754B0C8-5F95-4311-84D5-8CBE9B508792}"/>
    <cellStyle name="Comma 61 2 2 4" xfId="13120" xr:uid="{D6CCC563-551D-4C1B-87BC-F5FF008987C7}"/>
    <cellStyle name="Comma 61 2 3" xfId="8837" xr:uid="{E318AFDA-4748-41FA-8881-A88AF969FD5A}"/>
    <cellStyle name="Comma 61 2 4" xfId="8838" xr:uid="{08A86360-7B10-4B1B-BD21-D8DBC68824CA}"/>
    <cellStyle name="Comma 61 2 5" xfId="13119" xr:uid="{33A737CE-76E7-4FFA-8F2D-3783D05227FD}"/>
    <cellStyle name="Comma 61 3" xfId="4844" xr:uid="{62273378-1994-4047-A93E-416DB5F83E0B}"/>
    <cellStyle name="Comma 61 3 2" xfId="8839" xr:uid="{22B2FBE2-4D26-4C80-8976-6F9413796816}"/>
    <cellStyle name="Comma 61 3 3" xfId="8840" xr:uid="{FDDFA17D-60C0-4932-8640-9ADD26B98E50}"/>
    <cellStyle name="Comma 61 3 4" xfId="13121" xr:uid="{EB5CF7C6-148F-4DF8-8DFE-4BC2F767DE3F}"/>
    <cellStyle name="Comma 61 4" xfId="8841" xr:uid="{8397FAD2-0290-4FE8-B34B-DB81AF850F2A}"/>
    <cellStyle name="Comma 61 5" xfId="8842" xr:uid="{C0E234FA-9091-42A0-8A4E-951BBD792956}"/>
    <cellStyle name="Comma 61 6" xfId="13118" xr:uid="{4D43EA80-0422-4BE9-BCE4-3422699CF68A}"/>
    <cellStyle name="Comma 62" xfId="4845" xr:uid="{DF471993-E724-4B74-9F05-DAAC0A0B8CFA}"/>
    <cellStyle name="Comma 62 2" xfId="4846" xr:uid="{86D59DF5-FBB6-4ACE-A51A-582DB8835096}"/>
    <cellStyle name="Comma 62 2 2" xfId="4847" xr:uid="{4EEDECC6-FAE5-4C4B-8421-C49DB6472E78}"/>
    <cellStyle name="Comma 62 2 2 2" xfId="8843" xr:uid="{88551FD8-9D3F-4F25-8432-71022A1F0079}"/>
    <cellStyle name="Comma 62 2 2 3" xfId="8844" xr:uid="{57F2CB67-A7C2-4C10-A283-B0260CCCFF47}"/>
    <cellStyle name="Comma 62 2 2 4" xfId="13124" xr:uid="{2744D139-9E65-454D-909D-0BEFC022307D}"/>
    <cellStyle name="Comma 62 2 3" xfId="8845" xr:uid="{4E0454DE-D4EA-415E-A525-A338BC725C4F}"/>
    <cellStyle name="Comma 62 2 4" xfId="8846" xr:uid="{A913F119-8688-4129-9366-9B91B6CFBEDE}"/>
    <cellStyle name="Comma 62 2 5" xfId="13123" xr:uid="{50DFEFC0-837C-467A-A70F-D4542F768676}"/>
    <cellStyle name="Comma 62 3" xfId="4848" xr:uid="{5AD38704-F813-46C5-AF85-16E7835EEA29}"/>
    <cellStyle name="Comma 62 3 2" xfId="8847" xr:uid="{14B1E65E-1A63-422D-8430-E98164FE10FE}"/>
    <cellStyle name="Comma 62 3 3" xfId="8848" xr:uid="{614EC2B0-245F-4368-ACF2-9308219A5D12}"/>
    <cellStyle name="Comma 62 3 4" xfId="13125" xr:uid="{60D028A3-7FE0-44DC-9C0A-1B728349EA7F}"/>
    <cellStyle name="Comma 62 4" xfId="8849" xr:uid="{DC6D83F6-02D4-42B4-9482-29C55D0C5169}"/>
    <cellStyle name="Comma 62 5" xfId="8850" xr:uid="{9435C91C-B74A-42FB-91F3-F1D63FB49AA2}"/>
    <cellStyle name="Comma 62 6" xfId="13122" xr:uid="{0BC69AC5-E3B0-43B5-9481-03F8211E1F75}"/>
    <cellStyle name="Comma 63" xfId="4849" xr:uid="{14D44502-0FBC-4A2F-B65A-3E41CB658A59}"/>
    <cellStyle name="Comma 63 2" xfId="4850" xr:uid="{7C05FA7C-D6BF-4931-ADC9-0728B75A9013}"/>
    <cellStyle name="Comma 63 2 2" xfId="4851" xr:uid="{2ACE346B-DD45-4AF3-A8AD-C6F4034370FB}"/>
    <cellStyle name="Comma 63 2 2 2" xfId="8851" xr:uid="{7036D9C0-4ED6-47E4-A839-3C36F7E10D5F}"/>
    <cellStyle name="Comma 63 2 2 3" xfId="8852" xr:uid="{5029A494-2502-4749-B185-9B6150C9BA8F}"/>
    <cellStyle name="Comma 63 2 2 4" xfId="13128" xr:uid="{1FC87CA2-F699-4087-B054-2FAEF19E5E67}"/>
    <cellStyle name="Comma 63 2 3" xfId="8853" xr:uid="{004529AB-03C8-4E3B-90AE-B85A05CB9DD3}"/>
    <cellStyle name="Comma 63 2 4" xfId="8854" xr:uid="{5780D853-4114-4E75-A627-A47C7D6798F9}"/>
    <cellStyle name="Comma 63 2 5" xfId="13127" xr:uid="{B66F6418-4966-445A-97BE-9013E4E41C6C}"/>
    <cellStyle name="Comma 63 3" xfId="4852" xr:uid="{0DA1F8C2-5E9B-4E01-874F-1D0812EBCE42}"/>
    <cellStyle name="Comma 63 3 2" xfId="8855" xr:uid="{4D4CB6DB-A693-46CF-8367-176B1327F0C9}"/>
    <cellStyle name="Comma 63 3 3" xfId="8856" xr:uid="{D58D178F-5183-4210-878F-4E37F7D77388}"/>
    <cellStyle name="Comma 63 3 4" xfId="13129" xr:uid="{007DBC6C-C08C-4478-9E91-D044C058E9F6}"/>
    <cellStyle name="Comma 63 4" xfId="8857" xr:uid="{73737D5B-E2F7-4753-A4BD-D9728FC8A0AB}"/>
    <cellStyle name="Comma 63 5" xfId="8858" xr:uid="{B05DED79-A67A-402E-8130-9F277AD452E2}"/>
    <cellStyle name="Comma 63 6" xfId="13126" xr:uid="{542D7D0A-3B5A-4939-B960-2A230AA0657B}"/>
    <cellStyle name="Comma 64" xfId="4853" xr:uid="{A88B68A5-4D00-4BC9-A54E-F0A546E4A0D3}"/>
    <cellStyle name="Comma 64 2" xfId="4854" xr:uid="{5CCB47AB-0ABE-43F2-9AD7-4E48371453E1}"/>
    <cellStyle name="Comma 64 2 2" xfId="4855" xr:uid="{4A1192CC-90F0-4C99-8649-92C4347D1097}"/>
    <cellStyle name="Comma 64 2 2 2" xfId="8859" xr:uid="{30B42E32-FE96-4595-9E4B-726B64F848A7}"/>
    <cellStyle name="Comma 64 2 2 3" xfId="8860" xr:uid="{CA0C3B48-A7D9-4FDE-B90D-968B4F4E5E7A}"/>
    <cellStyle name="Comma 64 2 2 4" xfId="13132" xr:uid="{6CC503CF-07F4-480C-88CF-F9231ECE0679}"/>
    <cellStyle name="Comma 64 2 3" xfId="8861" xr:uid="{2C21827A-117E-4FE3-B5EC-1FFBBAB4A622}"/>
    <cellStyle name="Comma 64 2 4" xfId="8862" xr:uid="{01EF3A27-6B09-4C9B-A4D3-3024B3F3FEAE}"/>
    <cellStyle name="Comma 64 2 5" xfId="13131" xr:uid="{188194F4-5149-418A-B294-1EE7BE9B6F14}"/>
    <cellStyle name="Comma 64 3" xfId="4856" xr:uid="{7A6162E2-73D4-4B37-A1CA-C524D72D3206}"/>
    <cellStyle name="Comma 64 3 2" xfId="8863" xr:uid="{2F8A85D4-2051-442E-AD3A-71ECDD59B5D4}"/>
    <cellStyle name="Comma 64 3 3" xfId="8864" xr:uid="{1197EFD0-514B-4A69-8D45-6223623F0A7A}"/>
    <cellStyle name="Comma 64 3 4" xfId="13133" xr:uid="{B5247040-3724-46D1-BD87-25291B294396}"/>
    <cellStyle name="Comma 64 4" xfId="8865" xr:uid="{DF39FE7F-D6A8-423F-99F3-C518EDB8727D}"/>
    <cellStyle name="Comma 64 5" xfId="8866" xr:uid="{05D493AE-7477-4DC0-ADD7-667F1F4C93A7}"/>
    <cellStyle name="Comma 64 6" xfId="13130" xr:uid="{E3A0537B-9383-469B-A7E1-E002186FCDE7}"/>
    <cellStyle name="Comma 65" xfId="4857" xr:uid="{7B58F322-E67B-4629-B659-7715B9B64898}"/>
    <cellStyle name="Comma 65 2" xfId="4858" xr:uid="{6BF0A402-73F3-4A5A-9666-F6F68CF565EF}"/>
    <cellStyle name="Comma 65 2 2" xfId="4859" xr:uid="{64ACE78C-3E6B-466C-8AA9-81AFABD357D5}"/>
    <cellStyle name="Comma 65 2 2 2" xfId="8867" xr:uid="{596EE8EE-280E-4C0B-AA1A-DBAD85564007}"/>
    <cellStyle name="Comma 65 2 2 3" xfId="8868" xr:uid="{9A256399-B99B-4352-A307-63F9D04BEC5F}"/>
    <cellStyle name="Comma 65 2 2 4" xfId="13136" xr:uid="{E1133BCC-DCEF-4851-A64A-DE966D625EA4}"/>
    <cellStyle name="Comma 65 2 3" xfId="8869" xr:uid="{CB2EEE5A-46CC-4C02-A63F-BC49176D87C5}"/>
    <cellStyle name="Comma 65 2 4" xfId="8870" xr:uid="{31E1F0EF-CCA9-4879-B3D5-8F87FB877BB9}"/>
    <cellStyle name="Comma 65 2 5" xfId="13135" xr:uid="{52D68CA8-E70E-49DC-9FA1-E72F5F6E08F0}"/>
    <cellStyle name="Comma 65 3" xfId="4860" xr:uid="{D83EFE8F-9EC2-4122-9C80-422D734943D0}"/>
    <cellStyle name="Comma 65 3 2" xfId="8871" xr:uid="{5265951D-6A28-42FA-B8B2-BD1BDAC74940}"/>
    <cellStyle name="Comma 65 3 3" xfId="8872" xr:uid="{92D8C5EE-F4D9-439A-B7B4-455A6E3004E6}"/>
    <cellStyle name="Comma 65 3 4" xfId="13137" xr:uid="{2BC47ADD-7B21-45B3-B570-415E2BE30E36}"/>
    <cellStyle name="Comma 65 4" xfId="8873" xr:uid="{CC55AFBD-E8B1-4D0D-B2DE-DCCD060C7449}"/>
    <cellStyle name="Comma 65 5" xfId="8874" xr:uid="{BF468A07-4556-4455-9861-17DAD46708FE}"/>
    <cellStyle name="Comma 65 6" xfId="13134" xr:uid="{57DA0FEB-DAFA-4D0B-8C53-4D59C1AEABB7}"/>
    <cellStyle name="Comma 66" xfId="4861" xr:uid="{6BC001CD-EBA4-4C09-BE69-577B6AFF1270}"/>
    <cellStyle name="Comma 66 2" xfId="4862" xr:uid="{C53F7E23-EDC8-427C-A199-44E77D282417}"/>
    <cellStyle name="Comma 66 2 2" xfId="4863" xr:uid="{0D8BC81B-72A1-4A3B-8D20-7AD1C84DABBA}"/>
    <cellStyle name="Comma 66 2 2 2" xfId="8875" xr:uid="{26D99957-FFE0-48F2-AC34-214848704BC9}"/>
    <cellStyle name="Comma 66 2 2 3" xfId="8876" xr:uid="{E4B1A37A-26F4-4E73-97F1-0C015AD3952C}"/>
    <cellStyle name="Comma 66 2 2 4" xfId="13140" xr:uid="{216FA823-27BE-45A2-8337-C78BE678C964}"/>
    <cellStyle name="Comma 66 2 3" xfId="8877" xr:uid="{FEDCC707-FE81-46F0-BF0C-39AE82BFDC7B}"/>
    <cellStyle name="Comma 66 2 4" xfId="8878" xr:uid="{FB62A459-4AB7-42E9-8F05-F7B8CFDD3BF6}"/>
    <cellStyle name="Comma 66 2 5" xfId="13139" xr:uid="{7C45FB0F-5EF5-46D1-8D44-40FAF38AEBB4}"/>
    <cellStyle name="Comma 66 3" xfId="4864" xr:uid="{9980F883-28AA-4129-B9F0-C4BBC20C75B7}"/>
    <cellStyle name="Comma 66 3 2" xfId="8879" xr:uid="{61117FD4-3543-488F-9971-B93EDC5F43C9}"/>
    <cellStyle name="Comma 66 3 3" xfId="8880" xr:uid="{62FB07B3-3F00-47F0-922F-49E999E5713B}"/>
    <cellStyle name="Comma 66 3 4" xfId="13141" xr:uid="{891C0FB4-315E-44A0-8B3E-DC4963780376}"/>
    <cellStyle name="Comma 66 4" xfId="8881" xr:uid="{407AB946-0889-4B56-8522-2DB697BE290E}"/>
    <cellStyle name="Comma 66 5" xfId="8882" xr:uid="{585BA0BB-39B9-456B-92AF-FB34EE8DE603}"/>
    <cellStyle name="Comma 66 6" xfId="13138" xr:uid="{A017754C-972C-4BB9-BA8A-5C6E7A2ACD33}"/>
    <cellStyle name="Comma 67" xfId="4865" xr:uid="{C4A2DA15-77C3-4FE8-A073-F7E5F585CAE0}"/>
    <cellStyle name="Comma 67 2" xfId="4866" xr:uid="{36283ACD-40BA-4ED7-83DF-F8647D991133}"/>
    <cellStyle name="Comma 67 2 2" xfId="4867" xr:uid="{5943DF3A-9C2F-4F67-ABA0-A56F98B90FD6}"/>
    <cellStyle name="Comma 67 2 2 2" xfId="8883" xr:uid="{5AE86248-7B2B-4865-923C-F7A440778E33}"/>
    <cellStyle name="Comma 67 2 2 3" xfId="8884" xr:uid="{A27814CE-8BE6-4098-AD5C-18367F6BBDBC}"/>
    <cellStyle name="Comma 67 2 2 4" xfId="13144" xr:uid="{B2D7B790-E3B8-41BB-8590-B33361472F4E}"/>
    <cellStyle name="Comma 67 2 3" xfId="8885" xr:uid="{D9BE1E35-F881-4293-8FE0-D9533550C866}"/>
    <cellStyle name="Comma 67 2 4" xfId="8886" xr:uid="{77930295-2CD8-4002-A529-864DD3230CEE}"/>
    <cellStyle name="Comma 67 2 5" xfId="13143" xr:uid="{E73785F8-56F4-4ADC-B655-DCBCF4A85F8C}"/>
    <cellStyle name="Comma 67 3" xfId="4868" xr:uid="{F15C3ECC-748E-4485-8D0C-FCDDC4F076E5}"/>
    <cellStyle name="Comma 67 3 2" xfId="8887" xr:uid="{A36549E2-299C-4474-AB6D-51871703C0D5}"/>
    <cellStyle name="Comma 67 3 3" xfId="8888" xr:uid="{576EDA88-A329-4A22-9D6E-EFAE36D81D1F}"/>
    <cellStyle name="Comma 67 3 4" xfId="13145" xr:uid="{B6B0900A-6BEE-474E-B45C-97C57EA107FB}"/>
    <cellStyle name="Comma 67 4" xfId="8889" xr:uid="{D34B3BE5-49E5-419A-A7D7-869F32672D56}"/>
    <cellStyle name="Comma 67 5" xfId="8890" xr:uid="{83C9AA1E-D1B0-46B0-B055-FAC96CC5CF7F}"/>
    <cellStyle name="Comma 67 6" xfId="13142" xr:uid="{CD69C95D-4788-4ACA-9793-FBEEFE395B49}"/>
    <cellStyle name="Comma 68" xfId="4869" xr:uid="{50BCE77B-9731-42DA-8F5B-4CB78FAA2BE2}"/>
    <cellStyle name="Comma 68 2" xfId="4870" xr:uid="{AA9D5E2A-3F88-47E7-9ED7-B4D3E487E537}"/>
    <cellStyle name="Comma 68 2 2" xfId="4871" xr:uid="{AFF5D43F-2778-4AA9-845C-0BAA1ECF4480}"/>
    <cellStyle name="Comma 68 2 2 2" xfId="8891" xr:uid="{BF46B22A-42E1-4399-8F6E-C81DD68CDF8D}"/>
    <cellStyle name="Comma 68 2 2 3" xfId="8892" xr:uid="{F3AA5BE7-562F-4A7D-A028-CC5922C0BFC8}"/>
    <cellStyle name="Comma 68 2 2 4" xfId="13148" xr:uid="{E2F91E25-10F8-4506-8CB1-243367061412}"/>
    <cellStyle name="Comma 68 2 3" xfId="8893" xr:uid="{189CC967-6C41-47D6-B51C-9C12CE694047}"/>
    <cellStyle name="Comma 68 2 4" xfId="8894" xr:uid="{52A30076-71FD-4FD5-AC86-4CD0BDC07999}"/>
    <cellStyle name="Comma 68 2 5" xfId="13147" xr:uid="{E477A626-36CE-4A60-AE35-8EDC838E360C}"/>
    <cellStyle name="Comma 68 3" xfId="4872" xr:uid="{D083A6F4-1697-4B89-A600-FA7C4D00BE85}"/>
    <cellStyle name="Comma 68 3 2" xfId="8895" xr:uid="{A1ED7AA1-8878-4C78-BA82-D5FEBA0D9D47}"/>
    <cellStyle name="Comma 68 3 3" xfId="8896" xr:uid="{0868119C-DD61-405E-928D-6605C931AB58}"/>
    <cellStyle name="Comma 68 3 4" xfId="13149" xr:uid="{84594D73-39BF-40EE-8CC3-0314DF90DE72}"/>
    <cellStyle name="Comma 68 4" xfId="8897" xr:uid="{3E28A9AD-A48D-4653-BF00-B04E95BD13B5}"/>
    <cellStyle name="Comma 68 5" xfId="8898" xr:uid="{D7774AAC-A128-4945-87D3-B48107E46F75}"/>
    <cellStyle name="Comma 68 6" xfId="13146" xr:uid="{77E61975-8A85-445F-9059-17ACEEB97B32}"/>
    <cellStyle name="Comma 69" xfId="4873" xr:uid="{EE728C89-DB6A-4594-8DC1-9C0F70C36FB3}"/>
    <cellStyle name="Comma 69 2" xfId="4874" xr:uid="{C521531F-9651-4653-A6C7-95EB01F83791}"/>
    <cellStyle name="Comma 69 2 2" xfId="4875" xr:uid="{745368EC-0A1B-495D-B375-F6D3228729D3}"/>
    <cellStyle name="Comma 69 2 2 2" xfId="8899" xr:uid="{BB598889-16BE-43C9-8F9D-98F06FD76744}"/>
    <cellStyle name="Comma 69 2 2 3" xfId="8900" xr:uid="{4160C8B6-8C24-495B-855B-AE7F17F0DD9E}"/>
    <cellStyle name="Comma 69 2 2 4" xfId="13152" xr:uid="{D578BBA6-38BB-4689-9C93-80D14DE2708F}"/>
    <cellStyle name="Comma 69 2 3" xfId="8901" xr:uid="{55D89F62-556E-4E83-B1FA-71E7CB7F044D}"/>
    <cellStyle name="Comma 69 2 4" xfId="8902" xr:uid="{1BA33FCB-AE1A-4B19-8E9B-B71DBAE321CB}"/>
    <cellStyle name="Comma 69 2 5" xfId="13151" xr:uid="{B45560E3-3F6A-4309-9F67-233B324E8929}"/>
    <cellStyle name="Comma 69 3" xfId="4876" xr:uid="{D7EF8E34-05F8-48A1-9450-F4ED947AE911}"/>
    <cellStyle name="Comma 69 3 2" xfId="8903" xr:uid="{227B7022-AF19-4006-80B3-977114AE774F}"/>
    <cellStyle name="Comma 69 3 3" xfId="8904" xr:uid="{D5B0DCB9-3C0A-4D0D-8795-3D00D46DDA62}"/>
    <cellStyle name="Comma 69 3 4" xfId="13153" xr:uid="{5E1DD999-831A-4C32-ABE7-8C45C3DFE804}"/>
    <cellStyle name="Comma 69 4" xfId="8905" xr:uid="{54E9B388-5A92-4788-8465-ED82F1BFD064}"/>
    <cellStyle name="Comma 69 5" xfId="8906" xr:uid="{2231205A-6B7D-4570-B42D-2B8BE7847A4E}"/>
    <cellStyle name="Comma 69 6" xfId="13150" xr:uid="{2BAB37EF-F11A-4A9D-8816-4D881E076EB4}"/>
    <cellStyle name="Comma 7" xfId="4877" xr:uid="{3163E6FB-2FC2-4221-A894-8201441AB7AA}"/>
    <cellStyle name="Comma 7 10" xfId="8907" xr:uid="{5917CBCE-91F2-4BBA-9543-3ADB3D5AD7A1}"/>
    <cellStyle name="Comma 7 11" xfId="10906" xr:uid="{972F0265-C0C7-4A58-A1AD-820500351A49}"/>
    <cellStyle name="Comma 7 12" xfId="13154" xr:uid="{949BE472-1F78-4C39-9F66-CD706F67BEB7}"/>
    <cellStyle name="Comma 7 13" xfId="13362" xr:uid="{C40ABE34-847C-48B7-9EB6-D7D891943356}"/>
    <cellStyle name="Comma 7 2" xfId="4878" xr:uid="{030F6594-242D-4142-85F4-EDE51E13BFD2}"/>
    <cellStyle name="Comma 7 2 2" xfId="4879" xr:uid="{B130341D-1FBA-40AC-8676-2D9E2F37B285}"/>
    <cellStyle name="Comma 7 2 2 2" xfId="8908" xr:uid="{A90E1B7A-677A-4A9D-B8BB-6C0E756AEB69}"/>
    <cellStyle name="Comma 7 2 2 3" xfId="8909" xr:uid="{79165271-4849-4720-A96F-1C20BE138C79}"/>
    <cellStyle name="Comma 7 2 2 4" xfId="13156" xr:uid="{B5C7AF57-AEF4-463A-9639-270412B9E800}"/>
    <cellStyle name="Comma 7 2 3" xfId="8910" xr:uid="{2B39B520-963B-43F9-93E0-5281BFF8492C}"/>
    <cellStyle name="Comma 7 2 4" xfId="8911" xr:uid="{035B68FB-8C8E-4808-A2AA-20092DA0C2B1}"/>
    <cellStyle name="Comma 7 2 5" xfId="10907" xr:uid="{D259AF72-A6FA-4CCD-BAE8-FD8F3B75DCB4}"/>
    <cellStyle name="Comma 7 2 6" xfId="13155" xr:uid="{01782A30-0DEF-4D1C-A15C-9A2F74009353}"/>
    <cellStyle name="Comma 7 2 7" xfId="13363" xr:uid="{54DAD8C2-708C-46CA-8595-556FCF12C149}"/>
    <cellStyle name="Comma 7 3" xfId="4880" xr:uid="{3BD0F1DA-4E14-4E06-8ACC-05C1B00F6CDC}"/>
    <cellStyle name="Comma 7 3 2" xfId="4881" xr:uid="{282F2276-A418-45D7-8962-94C73A23FFE4}"/>
    <cellStyle name="Comma 7 3 2 2" xfId="4882" xr:uid="{6D9E2979-60A0-466D-9D03-4B4CC2D797AC}"/>
    <cellStyle name="Comma 7 3 2 2 2" xfId="8912" xr:uid="{6147F317-0A88-4624-8341-EF8DC7EA2FA4}"/>
    <cellStyle name="Comma 7 3 2 2 3" xfId="8913" xr:uid="{0CE364A4-9B97-47D7-9A7C-81ACFA46DE42}"/>
    <cellStyle name="Comma 7 3 2 2 4" xfId="13159" xr:uid="{4999CBFF-CEE6-4861-B9AE-43BAB3DA9B86}"/>
    <cellStyle name="Comma 7 3 2 3" xfId="8914" xr:uid="{6AC43417-7EC4-45A1-8620-5F4ECBA6C7ED}"/>
    <cellStyle name="Comma 7 3 2 4" xfId="8915" xr:uid="{6EC88407-730D-4C72-B41C-C478A0D94101}"/>
    <cellStyle name="Comma 7 3 2 5" xfId="13158" xr:uid="{F1850226-37A4-4A54-A53B-99DA9D9F0D10}"/>
    <cellStyle name="Comma 7 3 3" xfId="4883" xr:uid="{894F16F3-5612-4F9D-BE62-31F0B698C994}"/>
    <cellStyle name="Comma 7 3 3 2" xfId="8916" xr:uid="{C38D73AD-E3D1-4F2B-A4E6-8D36A692F49B}"/>
    <cellStyle name="Comma 7 3 3 3" xfId="8917" xr:uid="{18C83F22-37CE-4AAA-B128-8A20F8A29349}"/>
    <cellStyle name="Comma 7 3 3 4" xfId="13160" xr:uid="{D35E03C0-5EB3-402A-96BF-9D56207C381B}"/>
    <cellStyle name="Comma 7 3 4" xfId="4884" xr:uid="{6431C943-38A2-4126-8200-3455D74DC5AD}"/>
    <cellStyle name="Comma 7 3 4 2" xfId="8918" xr:uid="{7FD5DB79-6659-4E28-A780-C62F05F7FB56}"/>
    <cellStyle name="Comma 7 3 4 3" xfId="8919" xr:uid="{C678DC92-E56C-46CC-96FC-B596EFCC9C43}"/>
    <cellStyle name="Comma 7 3 4 4" xfId="13161" xr:uid="{34004B18-FDA4-4159-9C66-20BBE9301135}"/>
    <cellStyle name="Comma 7 3 5" xfId="8920" xr:uid="{C21480F9-392E-4C31-84B3-AADE2CBE8E0B}"/>
    <cellStyle name="Comma 7 3 6" xfId="8921" xr:uid="{71980F2D-EB0F-45DB-A0BC-9495876FAAB8}"/>
    <cellStyle name="Comma 7 3 7" xfId="10908" xr:uid="{3B3DA3BA-A8C9-4D6E-8726-858B8CD0CFA1}"/>
    <cellStyle name="Comma 7 3 8" xfId="13157" xr:uid="{C6C169FF-8B4A-44DD-A5A3-545B45978242}"/>
    <cellStyle name="Comma 7 4" xfId="4885" xr:uid="{D88A7804-A39C-4D2B-A7BF-A6618C04C20C}"/>
    <cellStyle name="Comma 7 4 2" xfId="4886" xr:uid="{52FF22C7-DFB0-40B5-A2E9-21242450098F}"/>
    <cellStyle name="Comma 7 4 2 2" xfId="8922" xr:uid="{ECB5ABEB-507F-4E3C-8B46-AF1BFEC8A8EE}"/>
    <cellStyle name="Comma 7 4 2 3" xfId="8923" xr:uid="{C949F924-C49E-4DEE-BF6E-0A7CCD8FCE14}"/>
    <cellStyle name="Comma 7 4 2 4" xfId="13163" xr:uid="{3428B636-D0F9-4554-A234-ECC9323AA889}"/>
    <cellStyle name="Comma 7 4 3" xfId="4887" xr:uid="{EA70225D-BFD5-42BE-9A6B-0B05F53018C1}"/>
    <cellStyle name="Comma 7 4 3 2" xfId="8924" xr:uid="{CE3519F6-D22E-4F59-8A9F-B661D1DA99DF}"/>
    <cellStyle name="Comma 7 4 3 3" xfId="8925" xr:uid="{67E3BE67-5FC5-40E7-A837-BFBF44157BDF}"/>
    <cellStyle name="Comma 7 4 3 4" xfId="13164" xr:uid="{80C088B9-DB05-4B25-9482-F8D24DD27979}"/>
    <cellStyle name="Comma 7 4 4" xfId="8926" xr:uid="{6103037B-869C-4D63-AEEA-29935302DD87}"/>
    <cellStyle name="Comma 7 4 5" xfId="8927" xr:uid="{55221597-78A0-4F7F-93EA-ADD8EBF7D614}"/>
    <cellStyle name="Comma 7 4 6" xfId="10909" xr:uid="{FA589D7A-A076-4DCE-9FA7-2C6541A89384}"/>
    <cellStyle name="Comma 7 4 7" xfId="13162" xr:uid="{4EE60777-B262-4228-BC6D-47B0DECAD17E}"/>
    <cellStyle name="Comma 7 5" xfId="4888" xr:uid="{D9340268-CE32-4BE0-955F-A0C64D70FFB2}"/>
    <cellStyle name="Comma 7 5 2" xfId="4889" xr:uid="{F25F35B7-AC26-4368-9B75-15CC82B2E809}"/>
    <cellStyle name="Comma 7 5 2 2" xfId="8928" xr:uid="{7E7F4694-CA58-4263-B7D3-F5987CD1060E}"/>
    <cellStyle name="Comma 7 5 2 3" xfId="8929" xr:uid="{E5B036E3-BFAD-4CCE-B62D-1E87E6C97F92}"/>
    <cellStyle name="Comma 7 5 2 4" xfId="13166" xr:uid="{2580C074-DCC1-4AB9-88CA-7E193935970C}"/>
    <cellStyle name="Comma 7 5 3" xfId="4890" xr:uid="{FC9DAA41-7D7C-4D1B-81DF-01D250995AE2}"/>
    <cellStyle name="Comma 7 5 3 2" xfId="8930" xr:uid="{568F9E3F-30A3-4E33-B873-E0863F5F49D1}"/>
    <cellStyle name="Comma 7 5 3 3" xfId="8931" xr:uid="{3F807A32-380E-423A-A992-D603DB2AFEF4}"/>
    <cellStyle name="Comma 7 5 3 4" xfId="13167" xr:uid="{D7B9C58F-0F37-4EE0-AE9D-54BBA9114955}"/>
    <cellStyle name="Comma 7 5 4" xfId="8932" xr:uid="{08E01065-9733-49B0-B7C0-AF8F36DFBEB4}"/>
    <cellStyle name="Comma 7 5 5" xfId="8933" xr:uid="{1EF1F616-37B7-4C5D-A78F-B0187ACA2F18}"/>
    <cellStyle name="Comma 7 5 6" xfId="13165" xr:uid="{CA18AFCD-797F-4CEC-8F55-7B0CFE32E567}"/>
    <cellStyle name="Comma 7 6" xfId="4891" xr:uid="{32CD7FEC-BB83-4DC9-BA61-4D99D8EF446C}"/>
    <cellStyle name="Comma 7 6 2" xfId="4892" xr:uid="{988AB169-CDA7-47DC-996B-5CCE12858A17}"/>
    <cellStyle name="Comma 7 6 2 2" xfId="8934" xr:uid="{C571479F-38E6-4C17-A5B1-DD592690DA86}"/>
    <cellStyle name="Comma 7 6 2 3" xfId="8935" xr:uid="{5C18323A-019F-4B9F-8FD7-E74C9C6B8993}"/>
    <cellStyle name="Comma 7 6 2 4" xfId="13169" xr:uid="{B7D27E5A-DA13-4B3C-A324-974C489E525F}"/>
    <cellStyle name="Comma 7 6 3" xfId="4893" xr:uid="{E5A45F25-5449-47C5-A2B1-B0489C8827F1}"/>
    <cellStyle name="Comma 7 6 3 2" xfId="8936" xr:uid="{FA6134CB-42B2-433B-8E8F-E094D99C42B3}"/>
    <cellStyle name="Comma 7 6 3 3" xfId="8937" xr:uid="{92A89DB4-E753-46F9-9D1B-298A2B1B7BED}"/>
    <cellStyle name="Comma 7 6 3 4" xfId="13170" xr:uid="{D2DDD027-F645-488B-A016-9068B587ED51}"/>
    <cellStyle name="Comma 7 6 4" xfId="8938" xr:uid="{F997988F-DCC4-420D-B1CA-FBC4641A06D2}"/>
    <cellStyle name="Comma 7 6 5" xfId="8939" xr:uid="{2FFA1C07-63D3-4277-B013-5E7098206A5D}"/>
    <cellStyle name="Comma 7 6 6" xfId="13168" xr:uid="{3DD2BC53-5893-4CE2-B079-19DC9BAC4552}"/>
    <cellStyle name="Comma 7 7" xfId="4894" xr:uid="{3681C674-E567-4602-957D-8C48E7FCD7FC}"/>
    <cellStyle name="Comma 7 7 2" xfId="4895" xr:uid="{40BAFC01-7785-48B4-B1BB-6666C815030D}"/>
    <cellStyle name="Comma 7 7 2 2" xfId="8940" xr:uid="{6019EE9C-BD3D-4E4B-B022-8C23A3DFD6D6}"/>
    <cellStyle name="Comma 7 7 2 3" xfId="8941" xr:uid="{E526BF7D-454F-4D54-AB66-905FEBDE3F92}"/>
    <cellStyle name="Comma 7 7 2 4" xfId="13172" xr:uid="{DF625B47-3AD3-4835-B573-4C51441AC519}"/>
    <cellStyle name="Comma 7 7 3" xfId="8942" xr:uid="{7B038304-DCD4-4A79-A98C-CA4348E26CF2}"/>
    <cellStyle name="Comma 7 7 4" xfId="8943" xr:uid="{6BCDC839-741C-43FB-A724-3FE4F1382CE9}"/>
    <cellStyle name="Comma 7 7 5" xfId="13171" xr:uid="{AE3335FC-31AE-49F4-A648-095200431633}"/>
    <cellStyle name="Comma 7 8" xfId="4896" xr:uid="{C8978D79-E6BD-47FD-BA29-D16C52629526}"/>
    <cellStyle name="Comma 7 8 2" xfId="8944" xr:uid="{CD39EBAD-08AF-4573-BD57-498DA5EDDCC5}"/>
    <cellStyle name="Comma 7 8 3" xfId="8945" xr:uid="{CEC48261-9B1A-4309-B985-C33B0A3E7A5E}"/>
    <cellStyle name="Comma 7 8 4" xfId="13173" xr:uid="{F68D9215-EB7A-475F-9B19-E373A7BEA89C}"/>
    <cellStyle name="Comma 7 9" xfId="8946"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7" xr:uid="{33982CE2-478D-4772-94B7-FA6D82E9E1EA}"/>
    <cellStyle name="Comma 70 2 2 3" xfId="8948" xr:uid="{D7BE80BB-C0DD-4225-A4DC-C9579955AF07}"/>
    <cellStyle name="Comma 70 2 2 4" xfId="13176" xr:uid="{B170CF7E-CD89-4175-BE59-350F2DC85DF3}"/>
    <cellStyle name="Comma 70 2 3" xfId="8949" xr:uid="{F3ABD362-0627-4A3A-9704-0ABB9F8E4C3E}"/>
    <cellStyle name="Comma 70 2 4" xfId="8950" xr:uid="{DDA5A16D-A11C-4226-BA92-84A23A3EF551}"/>
    <cellStyle name="Comma 70 2 5" xfId="13175" xr:uid="{62DAE5F2-8B15-47B0-9167-5B4CF1D03FCC}"/>
    <cellStyle name="Comma 70 3" xfId="4900" xr:uid="{357E1472-3B90-4AD6-AF1A-5BAF1F2E5CBC}"/>
    <cellStyle name="Comma 70 3 2" xfId="8951" xr:uid="{A80B5462-8B17-4144-B933-B9B81F259E2F}"/>
    <cellStyle name="Comma 70 3 3" xfId="8952" xr:uid="{89737AEE-C2EC-4A2D-B14E-5FF8A84CDFEC}"/>
    <cellStyle name="Comma 70 3 4" xfId="13177" xr:uid="{6DB263E1-4900-41E2-9EFA-F76CD1AD3A4E}"/>
    <cellStyle name="Comma 70 4" xfId="8953" xr:uid="{B922BE02-DFEF-460B-847B-93C68F2BA671}"/>
    <cellStyle name="Comma 70 5" xfId="8954" xr:uid="{A38269B4-09D7-4607-86F9-94EEE8D823ED}"/>
    <cellStyle name="Comma 70 6" xfId="13174" xr:uid="{4C84661D-AAF7-43C6-B293-A2AA50553EEF}"/>
    <cellStyle name="Comma 71" xfId="4901" xr:uid="{D36BB819-B6E8-4694-87D4-805324F6A69C}"/>
    <cellStyle name="Comma 71 2" xfId="4902" xr:uid="{0EDF7272-2E47-4B50-A17A-4AE0DA8268EB}"/>
    <cellStyle name="Comma 71 2 2" xfId="4903" xr:uid="{87F50E68-6247-44BD-AC36-8AB09B48B730}"/>
    <cellStyle name="Comma 71 2 2 2" xfId="8955" xr:uid="{7B5D003C-F073-44C7-9FA4-4F662B77CE6D}"/>
    <cellStyle name="Comma 71 2 2 3" xfId="8956" xr:uid="{DE97A634-D4F9-45B2-BFA7-1A6C27660127}"/>
    <cellStyle name="Comma 71 2 2 4" xfId="13180" xr:uid="{5F7E273C-2056-4ADB-B299-5C51E0081898}"/>
    <cellStyle name="Comma 71 2 3" xfId="8957" xr:uid="{0BF9A0FB-F3C0-4DAC-8505-0C05469350FC}"/>
    <cellStyle name="Comma 71 2 4" xfId="8958" xr:uid="{8F74EF15-E4CA-4CBB-B053-9F1C13A8BF2D}"/>
    <cellStyle name="Comma 71 2 5" xfId="13179" xr:uid="{D005D216-1D1A-49D7-86C8-2526753F0843}"/>
    <cellStyle name="Comma 71 3" xfId="4904" xr:uid="{EC1194F3-E72E-4922-8D3A-E39F7724A6F6}"/>
    <cellStyle name="Comma 71 3 2" xfId="8959" xr:uid="{B8B028DB-A457-4807-9399-5F4F550EDABF}"/>
    <cellStyle name="Comma 71 3 3" xfId="8960" xr:uid="{F7C2DD05-8D77-4E83-89BB-C2BCF842F574}"/>
    <cellStyle name="Comma 71 3 4" xfId="13181" xr:uid="{1CED32E0-CACB-4D1E-938A-A9D9F98C403C}"/>
    <cellStyle name="Comma 71 4" xfId="8961" xr:uid="{77516048-FCDC-4691-841C-783D2BEAFF79}"/>
    <cellStyle name="Comma 71 5" xfId="8962" xr:uid="{E4E517E2-7B65-4F32-95CD-A5F35B130D0B}"/>
    <cellStyle name="Comma 71 6" xfId="13178" xr:uid="{A291C395-C744-449A-8154-A8E52727DB44}"/>
    <cellStyle name="Comma 72" xfId="4905" xr:uid="{958C9330-1C7E-4EBF-8772-83DEC96D2123}"/>
    <cellStyle name="Comma 72 2" xfId="4906" xr:uid="{CEF51EC2-4D1A-4393-83F2-E84A2B04EE50}"/>
    <cellStyle name="Comma 72 2 2" xfId="4907" xr:uid="{AB2E1E90-CB66-484A-941D-FF96A7DF8E9A}"/>
    <cellStyle name="Comma 72 2 2 2" xfId="8963" xr:uid="{28079177-F772-4BDE-A8AA-C89EF4F8352B}"/>
    <cellStyle name="Comma 72 2 2 3" xfId="8964" xr:uid="{8253CACE-8D7B-4EDE-9B9B-CF50EF4D106F}"/>
    <cellStyle name="Comma 72 2 2 4" xfId="13184" xr:uid="{7F5299E4-6C38-4CC5-8DD8-6B99CF03EF8C}"/>
    <cellStyle name="Comma 72 2 3" xfId="8965" xr:uid="{7C755DA3-CFF2-49EC-85E6-E819CD743509}"/>
    <cellStyle name="Comma 72 2 4" xfId="8966" xr:uid="{77EA3D28-F880-46E5-8B59-2B1FCEA848E2}"/>
    <cellStyle name="Comma 72 2 5" xfId="13183" xr:uid="{BF5898DA-5ABF-4A22-8B68-D889341B2B4F}"/>
    <cellStyle name="Comma 72 3" xfId="4908" xr:uid="{E67DD7D0-ABFF-4F54-8DF8-22DF8361EFCB}"/>
    <cellStyle name="Comma 72 3 2" xfId="8967" xr:uid="{9CF202AB-FDB5-4815-AAF2-26D3E260E7F5}"/>
    <cellStyle name="Comma 72 3 3" xfId="8968" xr:uid="{8707DC9E-5CE5-4093-90CD-C94EB078D345}"/>
    <cellStyle name="Comma 72 3 4" xfId="13185" xr:uid="{B1475424-CA92-498F-A992-B86284ACBAD3}"/>
    <cellStyle name="Comma 72 4" xfId="8969" xr:uid="{5FDC5BCB-FAD2-4975-948F-140A598F7E30}"/>
    <cellStyle name="Comma 72 5" xfId="8970" xr:uid="{14CF5CB0-B967-4164-A6EE-BEE2F935073E}"/>
    <cellStyle name="Comma 72 6" xfId="13182" xr:uid="{630FF77E-959A-47BA-B91C-18E152AC346A}"/>
    <cellStyle name="Comma 73" xfId="4909" xr:uid="{5803553A-1629-4BDB-B3CF-C7F54FF52CB1}"/>
    <cellStyle name="Comma 73 2" xfId="4910" xr:uid="{C54A4562-0651-4071-AD14-E53969CDA8D8}"/>
    <cellStyle name="Comma 73 2 2" xfId="4911" xr:uid="{00F1E99F-8716-41CB-B2AE-8A81747075E7}"/>
    <cellStyle name="Comma 73 2 2 2" xfId="8971" xr:uid="{9BF4F7B1-8802-494D-8BDB-8BD9E2C94AA7}"/>
    <cellStyle name="Comma 73 2 2 3" xfId="8972" xr:uid="{401DC684-2D3C-4448-BF4E-1BAEB69C36F3}"/>
    <cellStyle name="Comma 73 2 2 4" xfId="13188" xr:uid="{891AABA2-A3DE-47C3-8D24-5AED4F1CAAED}"/>
    <cellStyle name="Comma 73 2 3" xfId="8973" xr:uid="{A29231EB-F0BC-4D23-AE4B-46CA3568AEF2}"/>
    <cellStyle name="Comma 73 2 4" xfId="8974" xr:uid="{9D811EEF-2D8A-4067-8AF8-94E8D0FB19DC}"/>
    <cellStyle name="Comma 73 2 5" xfId="13187" xr:uid="{8641263D-E643-46A5-A571-9DB6F2E8965E}"/>
    <cellStyle name="Comma 73 3" xfId="4912" xr:uid="{D2E1F241-252B-49C2-A585-324D34D850E0}"/>
    <cellStyle name="Comma 73 3 2" xfId="8975" xr:uid="{FCDF89BE-A283-4AE9-982F-E29C06D810B9}"/>
    <cellStyle name="Comma 73 3 3" xfId="8976" xr:uid="{85934E45-D831-431A-B0CB-89EA567C58A0}"/>
    <cellStyle name="Comma 73 3 4" xfId="13189" xr:uid="{A6DF9C62-0C8D-402F-8842-6024591FE2DE}"/>
    <cellStyle name="Comma 73 4" xfId="8977" xr:uid="{342FBD81-BED5-42B6-8BEC-CFDF5DAADA40}"/>
    <cellStyle name="Comma 73 5" xfId="8978" xr:uid="{42BD7AB5-B2CA-4FD2-BBAD-72132482649D}"/>
    <cellStyle name="Comma 73 6" xfId="13186" xr:uid="{15035B5B-F400-4AD5-B8E9-F740AF46AB2D}"/>
    <cellStyle name="Comma 74" xfId="4913" xr:uid="{06AA64C1-8F83-4B22-967C-AA6B00854787}"/>
    <cellStyle name="Comma 74 2" xfId="4914" xr:uid="{9154A08A-CEE5-4D30-A871-2C3A9369607C}"/>
    <cellStyle name="Comma 74 2 2" xfId="8979" xr:uid="{FF4AF36D-4A30-4911-BB99-1539D436DEE3}"/>
    <cellStyle name="Comma 74 2 3" xfId="8980" xr:uid="{3C650A57-6FFC-4CB1-989C-4DB479189540}"/>
    <cellStyle name="Comma 74 2 4" xfId="13191" xr:uid="{150AAE1B-8D45-4E38-BB4D-215F59D98137}"/>
    <cellStyle name="Comma 74 3" xfId="8981" xr:uid="{58BB8D19-5BD3-4379-B199-95DB6C08E7CF}"/>
    <cellStyle name="Comma 74 4" xfId="8982" xr:uid="{3967EFE4-C618-492C-922F-79F7E34909EF}"/>
    <cellStyle name="Comma 74 5" xfId="13190" xr:uid="{1E4687A5-B1A8-4406-BD6C-5B0759E26EF9}"/>
    <cellStyle name="Comma 75" xfId="4915" xr:uid="{EF6F5FEC-EC8B-4D6C-8B84-CCBE3AD01730}"/>
    <cellStyle name="Comma 75 2" xfId="4916" xr:uid="{A9107C5D-B1AF-42F9-AC4D-B3D7A7A25257}"/>
    <cellStyle name="Comma 75 2 2" xfId="8983" xr:uid="{81F3A5A9-47B5-4051-97AA-7C0B085D23E8}"/>
    <cellStyle name="Comma 75 2 3" xfId="8984" xr:uid="{00B8903D-00B4-4408-A1F4-B4F93891E3B1}"/>
    <cellStyle name="Comma 75 2 4" xfId="13193" xr:uid="{0E7521FA-C04C-4F3B-82E6-4001CDFF59B1}"/>
    <cellStyle name="Comma 75 3" xfId="8985" xr:uid="{57C4FC38-357C-4146-BA70-1FAA002E84CD}"/>
    <cellStyle name="Comma 75 4" xfId="8986" xr:uid="{8900F5C5-01E5-4FA0-B126-B5E2F0677834}"/>
    <cellStyle name="Comma 75 5" xfId="13192" xr:uid="{B6BD2C9C-81D6-4F38-86A4-6C4234E2B6B9}"/>
    <cellStyle name="Comma 76" xfId="4917" xr:uid="{D04234B6-DEAD-4FDF-913D-EE03AD954C9C}"/>
    <cellStyle name="Comma 76 2" xfId="4918" xr:uid="{8D150897-A56F-4D77-A31B-DC54F9C785A1}"/>
    <cellStyle name="Comma 76 2 2" xfId="4919" xr:uid="{CE272D62-50C7-42B4-BFF7-E7348DD86B29}"/>
    <cellStyle name="Comma 76 2 2 2" xfId="8987" xr:uid="{0FF3D6CA-323F-4FD6-B941-55AA5909F5E0}"/>
    <cellStyle name="Comma 76 2 2 3" xfId="8988" xr:uid="{E54A4D78-502F-4D4E-954F-F88DF5D31340}"/>
    <cellStyle name="Comma 76 2 2 4" xfId="13196" xr:uid="{70481B63-FBE7-4E64-A640-A9D01E56A90F}"/>
    <cellStyle name="Comma 76 2 3" xfId="8989" xr:uid="{87C49E6A-673A-4BAC-86CF-B1F3DAA941E1}"/>
    <cellStyle name="Comma 76 2 4" xfId="8990" xr:uid="{D9715134-A1EC-4BC3-AFD3-B38F59A3FB58}"/>
    <cellStyle name="Comma 76 2 5" xfId="13195" xr:uid="{8AC3A8F0-FD4D-4C5E-9879-A4597594E11C}"/>
    <cellStyle name="Comma 76 3" xfId="4920" xr:uid="{27C36EFD-D107-4CA1-A5F6-7A1ED953CC3F}"/>
    <cellStyle name="Comma 76 3 2" xfId="8991" xr:uid="{3C049C4D-AF69-4AE7-BD30-972CD475DC4E}"/>
    <cellStyle name="Comma 76 3 3" xfId="8992" xr:uid="{3302CB8E-F43A-40F2-B049-F6415CA49D6C}"/>
    <cellStyle name="Comma 76 3 4" xfId="13197" xr:uid="{0ADD7495-5C50-4ACF-B8A7-E6E81334797F}"/>
    <cellStyle name="Comma 76 4" xfId="8993" xr:uid="{3E55F5D8-155A-4FDC-969F-E48AA47EE8B0}"/>
    <cellStyle name="Comma 76 5" xfId="8994" xr:uid="{35DD1C99-25B4-4853-9CB0-E929C6895B3C}"/>
    <cellStyle name="Comma 76 6" xfId="13194" xr:uid="{B3516ACC-5A0D-4EC4-8496-D22A3F5488AF}"/>
    <cellStyle name="Comma 77" xfId="4921" xr:uid="{E7EEBDA6-E5D8-4C23-9396-EE601D18B4B7}"/>
    <cellStyle name="Comma 77 2" xfId="4922" xr:uid="{7EFBC233-A3A9-49D2-9D67-5E18F1A00CFC}"/>
    <cellStyle name="Comma 77 2 2" xfId="4923" xr:uid="{DD20D638-A9E0-4092-BD5E-F5D6143F4756}"/>
    <cellStyle name="Comma 77 2 2 2" xfId="8995" xr:uid="{505E8488-7CA3-4728-83DE-A489BA800004}"/>
    <cellStyle name="Comma 77 2 2 3" xfId="8996" xr:uid="{ED575369-ED5B-4DF3-9120-5807F2DF2B44}"/>
    <cellStyle name="Comma 77 2 2 4" xfId="13200" xr:uid="{D19FA7E3-FE45-4D0C-B97C-6A6380BC8D50}"/>
    <cellStyle name="Comma 77 2 3" xfId="8997" xr:uid="{CC81305B-93B5-4C95-8002-C15BEF32A85B}"/>
    <cellStyle name="Comma 77 2 4" xfId="8998" xr:uid="{D3B38A23-288D-426B-8E09-C87DF898064A}"/>
    <cellStyle name="Comma 77 2 5" xfId="13199" xr:uid="{E3C08091-78C2-410A-8D46-000EB7DB0E50}"/>
    <cellStyle name="Comma 77 3" xfId="4924" xr:uid="{36CBDDDD-9A80-4C08-8990-27FDF89FDF29}"/>
    <cellStyle name="Comma 77 3 2" xfId="8999" xr:uid="{793AA4DD-AB9D-42E7-9567-2ACA727C7E47}"/>
    <cellStyle name="Comma 77 3 3" xfId="9000" xr:uid="{290EF06B-09CF-4768-8BF6-071372EA3D98}"/>
    <cellStyle name="Comma 77 3 4" xfId="13201" xr:uid="{224833BB-4C9C-41D4-A8CB-E33A36C59D16}"/>
    <cellStyle name="Comma 77 4" xfId="9001" xr:uid="{15D23F9D-4D96-456A-A048-89AFEDF6A8F1}"/>
    <cellStyle name="Comma 77 5" xfId="9002" xr:uid="{FA8F2E74-A845-4393-BD29-275A54CDECB7}"/>
    <cellStyle name="Comma 77 6" xfId="13198" xr:uid="{171C67C2-E692-4241-82F8-FC981ED75D1F}"/>
    <cellStyle name="Comma 78" xfId="4925" xr:uid="{E5383C56-9E14-4F08-9285-1E420D5D381D}"/>
    <cellStyle name="Comma 78 2" xfId="4926" xr:uid="{96B76568-5ED1-4625-B362-B2A8D55FB8B6}"/>
    <cellStyle name="Comma 78 2 2" xfId="4927" xr:uid="{4BC798C2-8967-4E4B-AFA7-A51D1E877B48}"/>
    <cellStyle name="Comma 78 2 2 2" xfId="9003" xr:uid="{1921F382-C396-46A2-A9D6-ACAC82E2F6B5}"/>
    <cellStyle name="Comma 78 2 2 3" xfId="9004" xr:uid="{F1EB365E-E7E6-4B80-AC49-3572CA46C68C}"/>
    <cellStyle name="Comma 78 2 2 4" xfId="13204" xr:uid="{ADFE8526-2A8E-47E0-945A-E2DE2616D054}"/>
    <cellStyle name="Comma 78 2 3" xfId="9005" xr:uid="{8DBFD5BE-FD80-4945-B00C-3186E0ED028B}"/>
    <cellStyle name="Comma 78 2 4" xfId="9006" xr:uid="{9C956F37-C5DB-4BDD-98ED-F2F2D0305CAE}"/>
    <cellStyle name="Comma 78 2 5" xfId="13203" xr:uid="{BECC4B2E-E487-474F-95EB-D19C40283F59}"/>
    <cellStyle name="Comma 78 3" xfId="4928" xr:uid="{EBE4090C-CB72-43E0-B6EE-894931471112}"/>
    <cellStyle name="Comma 78 3 2" xfId="9007" xr:uid="{7935A57A-020F-424B-9ECB-81C19217AFC5}"/>
    <cellStyle name="Comma 78 3 3" xfId="9008" xr:uid="{BD0A8C1A-6338-4A70-8728-AB514EE7AA6A}"/>
    <cellStyle name="Comma 78 3 4" xfId="13205" xr:uid="{DA1FF552-6D29-444B-80A4-0B2583246655}"/>
    <cellStyle name="Comma 78 4" xfId="9009" xr:uid="{E4BA1E74-E9F3-4501-A590-50DDD8E5E6AE}"/>
    <cellStyle name="Comma 78 5" xfId="9010" xr:uid="{114C8A86-C5E3-477C-B4A7-AD24FDB96081}"/>
    <cellStyle name="Comma 78 6" xfId="13202" xr:uid="{7EE6CDB5-0609-40D0-BD3D-097FDC423AD2}"/>
    <cellStyle name="Comma 79" xfId="4929" xr:uid="{D3682329-5678-4B04-BF57-09BD9D1DCB41}"/>
    <cellStyle name="Comma 79 2" xfId="4930" xr:uid="{82BA03E1-DF8E-4A78-9A3C-07B4A706FCE9}"/>
    <cellStyle name="Comma 79 2 2" xfId="9011" xr:uid="{9C3CA279-249A-4847-986C-1681DEDFC2D9}"/>
    <cellStyle name="Comma 79 2 3" xfId="9012" xr:uid="{92E116C8-4886-4490-8BFE-424A480F4B65}"/>
    <cellStyle name="Comma 79 2 4" xfId="13207" xr:uid="{12BE2C07-7B4D-4316-9466-8FBC9572F9F7}"/>
    <cellStyle name="Comma 79 3" xfId="9013" xr:uid="{2CD65890-9DA0-40F7-A1BF-F667815DFDB1}"/>
    <cellStyle name="Comma 79 4" xfId="9014" xr:uid="{A95056D8-ABB1-4093-A063-18D311648868}"/>
    <cellStyle name="Comma 79 5" xfId="13206" xr:uid="{8B829F04-8A27-45BB-82D3-2803D3ECDEBF}"/>
    <cellStyle name="Comma 8" xfId="4931" xr:uid="{4927F947-A921-476A-B42E-257281B10701}"/>
    <cellStyle name="Comma 8 10" xfId="9015" xr:uid="{0BBA71A6-6CD5-433E-A258-BC30AFA6E04C}"/>
    <cellStyle name="Comma 8 11" xfId="10910" xr:uid="{A52E1670-E19F-4813-9C1C-CA25F652E3B3}"/>
    <cellStyle name="Comma 8 12" xfId="13208" xr:uid="{B4916582-8151-434E-B600-CE510D1B8D07}"/>
    <cellStyle name="Comma 8 2" xfId="4932" xr:uid="{5849132A-9CED-4553-BBCB-ABFCB3242F42}"/>
    <cellStyle name="Comma 8 2 2" xfId="4933" xr:uid="{1B0345EC-28CC-4A3F-BD92-4E869F05E90E}"/>
    <cellStyle name="Comma 8 2 2 2" xfId="9016" xr:uid="{CBC2A4E3-15A7-41B4-A50E-598B07E76EAF}"/>
    <cellStyle name="Comma 8 2 2 3" xfId="9017" xr:uid="{EB965F7D-979A-434A-A098-D6CD89AFC615}"/>
    <cellStyle name="Comma 8 2 2 4" xfId="13210" xr:uid="{6FDAE2BF-67FE-4EDF-A9FF-43E53CF776B6}"/>
    <cellStyle name="Comma 8 2 3" xfId="9018" xr:uid="{2048C885-CF3E-4506-B847-1EBB60B8BBD1}"/>
    <cellStyle name="Comma 8 2 4" xfId="9019" xr:uid="{FFD47BAA-5135-4AE2-AB46-EA2BC9482F92}"/>
    <cellStyle name="Comma 8 2 5" xfId="10911" xr:uid="{F385EA70-3581-4079-A3AF-C4543462ABBC}"/>
    <cellStyle name="Comma 8 2 6" xfId="13209" xr:uid="{BB6C1710-D28C-4432-BC2D-7CE442E3022B}"/>
    <cellStyle name="Comma 8 3" xfId="4934" xr:uid="{756B3853-789A-4AD3-9068-10AE0101A57F}"/>
    <cellStyle name="Comma 8 3 2" xfId="4935" xr:uid="{D35CCEC5-2302-44E0-B04F-CA0E558AD734}"/>
    <cellStyle name="Comma 8 3 2 2" xfId="4936" xr:uid="{A37B94BE-87C0-4A25-B650-6379187E930A}"/>
    <cellStyle name="Comma 8 3 2 2 2" xfId="9020" xr:uid="{CA12B2BD-0970-4854-9ABC-9EBA3452ACFB}"/>
    <cellStyle name="Comma 8 3 2 2 3" xfId="9021" xr:uid="{26504233-2ACC-4496-9111-32EE2021F846}"/>
    <cellStyle name="Comma 8 3 2 2 4" xfId="13213" xr:uid="{7A55EFC0-A7EC-4A39-9E9B-1BC6CEF7FA93}"/>
    <cellStyle name="Comma 8 3 2 3" xfId="9022" xr:uid="{5258DBD2-F5DF-44D8-816A-7DB5B70CD95B}"/>
    <cellStyle name="Comma 8 3 2 4" xfId="9023" xr:uid="{9E1C22D4-A42A-4338-B1F0-BB5B7120468D}"/>
    <cellStyle name="Comma 8 3 2 5" xfId="13212" xr:uid="{5D5DA990-8DCB-49C6-B71B-E1B7FE8C5D9E}"/>
    <cellStyle name="Comma 8 3 3" xfId="4937" xr:uid="{40747B5B-8552-4386-ADCA-2159AD25DEE9}"/>
    <cellStyle name="Comma 8 3 3 2" xfId="9024" xr:uid="{C04B7938-D768-4EF3-913F-64FACCE6CEC0}"/>
    <cellStyle name="Comma 8 3 3 3" xfId="9025" xr:uid="{7A002A4E-3009-4CCD-92C7-2C48547E7CCB}"/>
    <cellStyle name="Comma 8 3 3 4" xfId="13214" xr:uid="{A3548FF5-D926-4657-8FC3-D6439FE44D17}"/>
    <cellStyle name="Comma 8 3 4" xfId="4938" xr:uid="{767443BC-701C-4882-8474-66604C069610}"/>
    <cellStyle name="Comma 8 3 4 2" xfId="9026" xr:uid="{1BEC7282-4EAE-4D3C-9BAC-1C29AC5A7523}"/>
    <cellStyle name="Comma 8 3 4 3" xfId="9027" xr:uid="{0BCF702D-0EE8-4C63-9674-E4E6DA331558}"/>
    <cellStyle name="Comma 8 3 4 4" xfId="13215" xr:uid="{41549B27-E28A-49F7-B251-0F5CA569EB42}"/>
    <cellStyle name="Comma 8 3 5" xfId="9028" xr:uid="{92133D2D-FB13-4892-BA28-BA27DF7B54B3}"/>
    <cellStyle name="Comma 8 3 6" xfId="9029" xr:uid="{018E83F0-6E31-46C8-92E4-5C3ECF3C9FCE}"/>
    <cellStyle name="Comma 8 3 7" xfId="10912" xr:uid="{620F4837-DCB6-4A09-A3F7-2E6BF7DFB682}"/>
    <cellStyle name="Comma 8 3 8" xfId="13211" xr:uid="{21A32FEE-A163-4885-A7C9-7B252C9C2D2B}"/>
    <cellStyle name="Comma 8 4" xfId="4939" xr:uid="{F3A0F2A7-8D17-41B3-A161-D3BE1A08ED0E}"/>
    <cellStyle name="Comma 8 4 2" xfId="4940" xr:uid="{6C47734D-ED47-46B8-88EE-B5B34F467D9D}"/>
    <cellStyle name="Comma 8 4 2 2" xfId="9030" xr:uid="{9C02B7E8-47D5-4D4E-9FEF-1AC88773AFD3}"/>
    <cellStyle name="Comma 8 4 2 3" xfId="9031" xr:uid="{BA127F15-FEDB-42AC-91CB-ED2CDD6CA565}"/>
    <cellStyle name="Comma 8 4 2 4" xfId="13217" xr:uid="{BB84C0C8-99B0-4B50-976E-B28D7DE09928}"/>
    <cellStyle name="Comma 8 4 3" xfId="4941" xr:uid="{CFB45ABD-804F-45E4-8089-C4601CD7BBA9}"/>
    <cellStyle name="Comma 8 4 3 2" xfId="9032" xr:uid="{22006EDD-A71F-46D0-A916-69993C79E9C9}"/>
    <cellStyle name="Comma 8 4 3 3" xfId="9033" xr:uid="{8C24D3A0-504C-4945-8B72-9FCA40243FA3}"/>
    <cellStyle name="Comma 8 4 3 4" xfId="13218" xr:uid="{B3293778-BB19-4B4E-B69D-CE48D011ECA3}"/>
    <cellStyle name="Comma 8 4 4" xfId="9034" xr:uid="{91B135A7-A4CB-4F41-9ACF-336447972000}"/>
    <cellStyle name="Comma 8 4 5" xfId="9035" xr:uid="{4058F668-7875-435F-A921-DD43BD6D479B}"/>
    <cellStyle name="Comma 8 4 6" xfId="13216" xr:uid="{0810A21F-42F8-4ED8-BC1D-16D721F29344}"/>
    <cellStyle name="Comma 8 5" xfId="4942" xr:uid="{2B3AEA9C-FE27-435D-93D5-0DB417299E79}"/>
    <cellStyle name="Comma 8 5 2" xfId="4943" xr:uid="{21BC083F-EC26-4052-8F21-112D0CF7F626}"/>
    <cellStyle name="Comma 8 5 2 2" xfId="9036" xr:uid="{AA603E09-3A2D-433C-8931-326DD23DF42C}"/>
    <cellStyle name="Comma 8 5 2 3" xfId="9037" xr:uid="{846A2DFA-FC8C-4924-917B-C57156C8918E}"/>
    <cellStyle name="Comma 8 5 2 4" xfId="13220" xr:uid="{56FF7B66-A14D-4F7F-B257-C6F89F5B6DC2}"/>
    <cellStyle name="Comma 8 5 3" xfId="4944" xr:uid="{1C0D76C9-6982-4EB8-BC79-19777B5574C3}"/>
    <cellStyle name="Comma 8 5 3 2" xfId="9038" xr:uid="{E3197BC0-010D-4F88-9CAF-FDACE80E341D}"/>
    <cellStyle name="Comma 8 5 3 3" xfId="9039" xr:uid="{1CE84EDE-3FFC-4DA1-B81B-DF663D852EEF}"/>
    <cellStyle name="Comma 8 5 3 4" xfId="13221" xr:uid="{68F47C2C-C5AA-4C35-9C46-59E13B8E9B36}"/>
    <cellStyle name="Comma 8 5 4" xfId="9040" xr:uid="{EAE2EF50-9B9E-4507-AED5-A7F94C925407}"/>
    <cellStyle name="Comma 8 5 5" xfId="9041" xr:uid="{34FE806B-65B8-4F57-87FD-1F53D50026C8}"/>
    <cellStyle name="Comma 8 5 6" xfId="13219" xr:uid="{DA2E113B-C9DC-47B0-BF6B-9BF5DF8461EE}"/>
    <cellStyle name="Comma 8 6" xfId="4945" xr:uid="{2103E84D-98E5-4279-91EE-BD73F1518729}"/>
    <cellStyle name="Comma 8 6 2" xfId="4946" xr:uid="{F404DA7A-F171-4380-8585-109EE8DB8C81}"/>
    <cellStyle name="Comma 8 6 2 2" xfId="9042" xr:uid="{B6AFE29C-C447-4483-B33A-38F7058E4A42}"/>
    <cellStyle name="Comma 8 6 2 3" xfId="9043" xr:uid="{93AA9F9B-B3C8-4906-9A45-544E8F9A376B}"/>
    <cellStyle name="Comma 8 6 2 4" xfId="13223" xr:uid="{6592A383-28C3-4FA2-B43F-C1C60968C6B7}"/>
    <cellStyle name="Comma 8 6 3" xfId="4947" xr:uid="{2EF8628E-3E1C-4806-A8FE-B9130CFEBFEE}"/>
    <cellStyle name="Comma 8 6 3 2" xfId="9044" xr:uid="{713DEDE5-3E63-4B55-8FDA-E13C23452D18}"/>
    <cellStyle name="Comma 8 6 3 3" xfId="9045" xr:uid="{4F5C1768-5082-49A8-9879-093933ABCFA1}"/>
    <cellStyle name="Comma 8 6 3 4" xfId="13224" xr:uid="{00DC03CE-E81E-491F-A487-CC38503CD993}"/>
    <cellStyle name="Comma 8 6 4" xfId="9046" xr:uid="{0F60BD76-3328-4369-A9DB-ECD8E1351101}"/>
    <cellStyle name="Comma 8 6 5" xfId="9047" xr:uid="{FA576ACB-157F-4CF6-8DE3-34E4BE6AFF13}"/>
    <cellStyle name="Comma 8 6 6" xfId="13222" xr:uid="{27E52EF8-F08E-4204-93D6-667B170595D2}"/>
    <cellStyle name="Comma 8 7" xfId="4948" xr:uid="{5BC53B91-DB68-4105-BFC3-83647A5369C9}"/>
    <cellStyle name="Comma 8 7 2" xfId="4949" xr:uid="{3835A678-5E7E-43F0-BAC0-F6EE504222E1}"/>
    <cellStyle name="Comma 8 7 2 2" xfId="9048" xr:uid="{074FCCC9-8FD7-45E4-86FD-34DE2865437D}"/>
    <cellStyle name="Comma 8 7 2 3" xfId="9049" xr:uid="{DCAA7327-0346-4999-BD82-E91DAC8CAA5F}"/>
    <cellStyle name="Comma 8 7 2 4" xfId="13226" xr:uid="{EB07867C-F1B5-4BFB-915B-744CABD24B20}"/>
    <cellStyle name="Comma 8 7 3" xfId="9050" xr:uid="{E8D0D45C-1D35-4A2B-AF1E-194A85FF055B}"/>
    <cellStyle name="Comma 8 7 4" xfId="9051" xr:uid="{3A0C2D60-B6E7-4D6A-8CF1-6F3C9FA708DE}"/>
    <cellStyle name="Comma 8 7 5" xfId="13225" xr:uid="{E5CCECDE-BBF1-45B5-9310-A7099CFCBD70}"/>
    <cellStyle name="Comma 8 8" xfId="4950" xr:uid="{FACADC3C-8DD4-4FCB-B52B-6A38A8C71508}"/>
    <cellStyle name="Comma 8 8 2" xfId="9052" xr:uid="{25D75741-DB6E-4449-BD60-7AE393C16CE6}"/>
    <cellStyle name="Comma 8 8 3" xfId="9053" xr:uid="{047B4598-96D1-48A5-9255-7CADC28E6622}"/>
    <cellStyle name="Comma 8 8 4" xfId="13227" xr:uid="{4BCFB909-171D-407A-8C3A-8C9975D7DF49}"/>
    <cellStyle name="Comma 8 9" xfId="9054" xr:uid="{D0D90D16-2013-443E-9854-1595AD0E6D5E}"/>
    <cellStyle name="Comma 80" xfId="4951" xr:uid="{8CDB66DD-A41D-47AC-8440-02395B878A3E}"/>
    <cellStyle name="Comma 80 2" xfId="4952" xr:uid="{BD83216E-92AC-4624-B2C5-201B795527B1}"/>
    <cellStyle name="Comma 80 2 2" xfId="9055" xr:uid="{03603AE9-A67B-4D84-BC79-326C936A5648}"/>
    <cellStyle name="Comma 80 2 3" xfId="9056" xr:uid="{B4F84B5B-3665-4E2B-8ABB-4DAA249190D6}"/>
    <cellStyle name="Comma 80 2 4" xfId="13229" xr:uid="{24B4AF51-2EA0-42B2-8BCC-210E8ABC5405}"/>
    <cellStyle name="Comma 80 3" xfId="9057" xr:uid="{2422DD0D-99E2-4B6B-9AFF-7C6B5272401E}"/>
    <cellStyle name="Comma 80 4" xfId="9058" xr:uid="{D5FEFD53-2908-4F5E-8EB9-F914BE5BCAE1}"/>
    <cellStyle name="Comma 80 5" xfId="13228" xr:uid="{7C7CDC5E-6B9E-4CC7-A8DC-34546F678BCB}"/>
    <cellStyle name="Comma 81" xfId="4953" xr:uid="{9C2D8921-39F6-4259-B837-5A310200ABBE}"/>
    <cellStyle name="Comma 81 2" xfId="4954" xr:uid="{1AF3B89D-DEF3-4E43-966F-154D86E8B7EC}"/>
    <cellStyle name="Comma 81 2 2" xfId="9059" xr:uid="{D674B356-9920-4499-9329-803DD2A279A6}"/>
    <cellStyle name="Comma 81 2 3" xfId="9060" xr:uid="{5975355D-51E4-478A-A6B9-5E01B44CBBA3}"/>
    <cellStyle name="Comma 81 2 4" xfId="13231" xr:uid="{2E9021F9-16F9-452B-A15D-76184907E750}"/>
    <cellStyle name="Comma 81 3" xfId="9061" xr:uid="{FC0AC0AA-A14C-46D6-8ABA-D25602A663A9}"/>
    <cellStyle name="Comma 81 4" xfId="9062" xr:uid="{B2FCE4F4-56BA-46B5-9B88-DF0873AF21AE}"/>
    <cellStyle name="Comma 81 5" xfId="13230" xr:uid="{B4E8A33B-05F6-4571-BAFF-8BC0105EDAC4}"/>
    <cellStyle name="Comma 82" xfId="4955" xr:uid="{A5C79036-1E47-4567-A934-4AAC3E6BB05F}"/>
    <cellStyle name="Comma 82 2" xfId="4956" xr:uid="{B85256A4-ADE5-4CC6-95B3-C6D28B7F06C6}"/>
    <cellStyle name="Comma 82 2 2" xfId="9063" xr:uid="{F7922371-30BF-4654-A8E9-034373B4B1DF}"/>
    <cellStyle name="Comma 82 2 3" xfId="9064" xr:uid="{693DB12E-3781-4FA4-8A59-BDC2DF27B85F}"/>
    <cellStyle name="Comma 82 2 4" xfId="13233" xr:uid="{0F238337-1821-49FC-A1EE-B6FAB3BA1507}"/>
    <cellStyle name="Comma 82 3" xfId="9065" xr:uid="{27F3129C-8084-4205-9CB0-617036E42F92}"/>
    <cellStyle name="Comma 82 4" xfId="9066" xr:uid="{83913774-A883-43CC-A085-AF693EC33852}"/>
    <cellStyle name="Comma 82 5" xfId="13232" xr:uid="{99A68E29-1BB4-4F8B-B420-C1041AB778BD}"/>
    <cellStyle name="Comma 83" xfId="4957" xr:uid="{4A8D05D8-5188-43ED-A148-3B543747F53F}"/>
    <cellStyle name="Comma 83 2" xfId="4958" xr:uid="{2C88836C-A447-4AA4-BB40-CD73B317DD00}"/>
    <cellStyle name="Comma 83 2 2" xfId="9067" xr:uid="{F447EB1A-D39C-405B-90DF-D2100D9670A1}"/>
    <cellStyle name="Comma 83 2 3" xfId="9068" xr:uid="{B66DA848-BBE7-4A3D-8338-38E8D1D3FB50}"/>
    <cellStyle name="Comma 83 2 4" xfId="13235" xr:uid="{9EBD96C3-1420-4339-822B-AB875CF502D7}"/>
    <cellStyle name="Comma 83 3" xfId="9069" xr:uid="{5CC75CBC-4E48-408F-A27A-3AAEA0B50547}"/>
    <cellStyle name="Comma 83 4" xfId="9070" xr:uid="{0AF9B917-69E0-4E6E-81B2-91FD203FDAC3}"/>
    <cellStyle name="Comma 83 5" xfId="13234" xr:uid="{D70412AF-065F-4726-82F9-1CF8CBDB75C2}"/>
    <cellStyle name="Comma 84" xfId="4959" xr:uid="{3C758BA2-242B-4AE1-BCE1-DC67BA308EA4}"/>
    <cellStyle name="Comma 84 2" xfId="4960" xr:uid="{EDB6E23B-F3FB-412D-BCB0-9F8D3D3F7B2E}"/>
    <cellStyle name="Comma 84 2 2" xfId="4961" xr:uid="{AF5644B4-BF90-476C-9C69-08C5C10DB23D}"/>
    <cellStyle name="Comma 84 2 2 2" xfId="9071" xr:uid="{83048880-756D-491F-B9C2-30CD960CC45C}"/>
    <cellStyle name="Comma 84 2 2 3" xfId="9072" xr:uid="{9F26DECD-78B9-4952-98E5-9CC1BD194C84}"/>
    <cellStyle name="Comma 84 2 2 4" xfId="13238" xr:uid="{D8463FB5-5442-472A-A5CB-97B7F6B89E44}"/>
    <cellStyle name="Comma 84 2 3" xfId="9073" xr:uid="{D855530A-3F4B-4DB6-AB50-BF3418A47D65}"/>
    <cellStyle name="Comma 84 2 4" xfId="9074" xr:uid="{77F8C85B-E300-4384-8D67-36A1FA389461}"/>
    <cellStyle name="Comma 84 2 5" xfId="13237" xr:uid="{D0EE5197-306F-492A-A704-45E3DAB978A6}"/>
    <cellStyle name="Comma 84 3" xfId="4962" xr:uid="{8275355B-61FD-42E5-B100-8D45D4D7F091}"/>
    <cellStyle name="Comma 84 3 2" xfId="9075" xr:uid="{1A3525AE-1D2D-48FE-9217-6E613719975A}"/>
    <cellStyle name="Comma 84 3 3" xfId="9076" xr:uid="{36989CCE-3F94-4201-8801-C758361CE031}"/>
    <cellStyle name="Comma 84 3 4" xfId="13239" xr:uid="{15CBF461-65C7-4064-ADC3-19DC9F610B35}"/>
    <cellStyle name="Comma 84 4" xfId="9077" xr:uid="{AA45F73B-2A84-4BA0-8FA9-7F41A8C54C4D}"/>
    <cellStyle name="Comma 84 5" xfId="9078" xr:uid="{3A77A572-DA81-42F9-902F-7F7507B13BC6}"/>
    <cellStyle name="Comma 84 6" xfId="13236" xr:uid="{6101841B-E405-4772-A833-0560A953B48E}"/>
    <cellStyle name="Comma 85" xfId="4963" xr:uid="{351E3B5D-5D6A-4A77-B3B3-179E210889C9}"/>
    <cellStyle name="Comma 85 2" xfId="4964" xr:uid="{F9145062-F42D-4C38-917D-DEE19336D10D}"/>
    <cellStyle name="Comma 85 2 2" xfId="9079" xr:uid="{D45CF14D-2C9F-4697-9049-E51CB792AF37}"/>
    <cellStyle name="Comma 85 2 3" xfId="9080" xr:uid="{5F3A46D9-36F9-472D-B8C6-42A4E198573F}"/>
    <cellStyle name="Comma 85 2 4" xfId="13241" xr:uid="{9FA48212-F890-4BA0-BD5E-3730C02992E8}"/>
    <cellStyle name="Comma 85 3" xfId="9081" xr:uid="{B3E10C75-7EA6-4A3E-ACF1-20C83CC591EC}"/>
    <cellStyle name="Comma 85 4" xfId="9082" xr:uid="{372AABE2-B133-4076-8C79-1C69E8FBF111}"/>
    <cellStyle name="Comma 85 5" xfId="13240" xr:uid="{3D90782E-320C-42A1-BA27-6907C3C14E5C}"/>
    <cellStyle name="Comma 86" xfId="4965" xr:uid="{956C1F5C-7E07-43A6-ADBB-CFA2C8364775}"/>
    <cellStyle name="Comma 86 2" xfId="4966" xr:uid="{F4765E80-2808-448D-BC63-0DD4D806DF52}"/>
    <cellStyle name="Comma 86 2 2" xfId="4967" xr:uid="{358581B4-AC86-4DA4-8D47-7E9D5BC5C7A2}"/>
    <cellStyle name="Comma 86 2 2 2" xfId="9083" xr:uid="{F4CF489A-FA8F-4F08-BF3B-A454EA77BFE2}"/>
    <cellStyle name="Comma 86 2 2 3" xfId="9084" xr:uid="{9085D2E2-8AFD-48C1-9C2A-09D08DD52F51}"/>
    <cellStyle name="Comma 86 2 2 4" xfId="13244" xr:uid="{4CBFDEF2-96BA-4DDA-8DE1-4EBB910B3168}"/>
    <cellStyle name="Comma 86 2 3" xfId="9085" xr:uid="{143B58D5-5DD8-4299-BF61-55770F367370}"/>
    <cellStyle name="Comma 86 2 4" xfId="9086" xr:uid="{4B0C8DF5-0A27-4471-9A21-5929E64F3661}"/>
    <cellStyle name="Comma 86 2 5" xfId="13243" xr:uid="{61C2D64A-2E1A-4A89-ADA6-188228FEEEA3}"/>
    <cellStyle name="Comma 86 3" xfId="4968" xr:uid="{EA9938C2-F119-4591-8E01-38C623FBE9D2}"/>
    <cellStyle name="Comma 86 3 2" xfId="9087" xr:uid="{A77ED8DE-B1C1-4D05-AC90-98111515EB55}"/>
    <cellStyle name="Comma 86 3 3" xfId="9088" xr:uid="{E94F376B-64BB-4D58-8598-38000287A723}"/>
    <cellStyle name="Comma 86 3 4" xfId="13245" xr:uid="{5507F676-5804-4705-9DC7-2B525FB6052C}"/>
    <cellStyle name="Comma 86 4" xfId="9089" xr:uid="{8759DD68-D668-4C90-B371-51FD67FDFBAE}"/>
    <cellStyle name="Comma 86 5" xfId="9090" xr:uid="{2A4559E0-17AA-43C1-81F7-A7A58950B6B1}"/>
    <cellStyle name="Comma 86 6" xfId="13242" xr:uid="{92CEE2FC-48F3-41CB-917A-7BA6D863B72C}"/>
    <cellStyle name="Comma 87" xfId="4969" xr:uid="{2C737231-1A93-4471-AA8B-1570574722A3}"/>
    <cellStyle name="Comma 87 2" xfId="4970" xr:uid="{9CE4DF28-92A9-420F-B635-C92D6852F300}"/>
    <cellStyle name="Comma 87 2 2" xfId="4971" xr:uid="{C42DD95F-C7A7-48FE-B798-C340605D5597}"/>
    <cellStyle name="Comma 87 2 2 2" xfId="9091" xr:uid="{12E1D880-6C6E-4E64-BF82-210F11022961}"/>
    <cellStyle name="Comma 87 2 2 3" xfId="9092" xr:uid="{62407E96-AF2C-450F-BF35-0AA7876F76C7}"/>
    <cellStyle name="Comma 87 2 2 4" xfId="13248" xr:uid="{5F74829B-B392-4DFE-827F-72874F3287AE}"/>
    <cellStyle name="Comma 87 2 3" xfId="9093" xr:uid="{BED5340F-FD6E-48CA-83F9-23A91FD5DC00}"/>
    <cellStyle name="Comma 87 2 4" xfId="9094" xr:uid="{AB96628C-55E3-4E4A-8636-F9807C3829D2}"/>
    <cellStyle name="Comma 87 2 5" xfId="13247" xr:uid="{1A4378E0-6C25-4030-ABAA-A47B0EABA764}"/>
    <cellStyle name="Comma 87 3" xfId="4972" xr:uid="{EAE92047-C842-4579-A972-56248388762F}"/>
    <cellStyle name="Comma 87 3 2" xfId="9095" xr:uid="{700AD189-C52F-47A9-9986-65A441A405D5}"/>
    <cellStyle name="Comma 87 3 3" xfId="9096" xr:uid="{B3F735F1-1768-4A91-80F6-CAE896826EE3}"/>
    <cellStyle name="Comma 87 3 4" xfId="13249" xr:uid="{CB6D7F52-BE45-4BF8-B9E6-8B5072A5929D}"/>
    <cellStyle name="Comma 87 4" xfId="9097" xr:uid="{C3AF4770-4539-4E6A-AE64-70A8972CDED6}"/>
    <cellStyle name="Comma 87 5" xfId="9098" xr:uid="{9CC2B39C-8FD9-4658-B0BE-C16AAAB95955}"/>
    <cellStyle name="Comma 87 6" xfId="13246" xr:uid="{84838DE5-5C39-46A8-A59F-D7321AEC826F}"/>
    <cellStyle name="Comma 88" xfId="4973" xr:uid="{A859D177-BBA0-4295-8A35-44BD240DB114}"/>
    <cellStyle name="Comma 88 2" xfId="4974" xr:uid="{8C2DEE22-CF07-40B8-900D-EBF9BEF61457}"/>
    <cellStyle name="Comma 88 2 2" xfId="9099" xr:uid="{91DA1639-B7D3-43FE-81B3-AAB738D5A024}"/>
    <cellStyle name="Comma 88 2 3" xfId="9100" xr:uid="{DB11B1E6-D494-452E-AB02-C50AB3ABB7AA}"/>
    <cellStyle name="Comma 88 2 4" xfId="13251" xr:uid="{922E92A6-00E2-492D-B166-F2A7DC559480}"/>
    <cellStyle name="Comma 88 3" xfId="9101" xr:uid="{973EC82C-59BF-42B7-8A1F-695F7B004708}"/>
    <cellStyle name="Comma 88 4" xfId="9102" xr:uid="{0E16BB41-2CD0-42FF-8AEA-F2902F8C17A4}"/>
    <cellStyle name="Comma 88 5" xfId="13250" xr:uid="{F388E9A0-A658-4150-9CCE-E12E14923235}"/>
    <cellStyle name="Comma 89" xfId="4975" xr:uid="{B09A168C-217C-48C4-AF67-7C57421AB2E7}"/>
    <cellStyle name="Comma 89 2" xfId="4976" xr:uid="{33D7C4B2-59B0-497E-BD54-3D383F53470D}"/>
    <cellStyle name="Comma 89 2 2" xfId="9103" xr:uid="{AEBD90E1-B036-42BC-BDB1-2CA2D592FAAD}"/>
    <cellStyle name="Comma 89 2 3" xfId="9104" xr:uid="{B2832DDA-A839-4159-A938-614456F7DCFF}"/>
    <cellStyle name="Comma 89 2 4" xfId="13253" xr:uid="{DD836219-01A4-43E0-8A23-06D00691379F}"/>
    <cellStyle name="Comma 89 3" xfId="9105" xr:uid="{926219BC-D7FC-4362-A464-2308BC873676}"/>
    <cellStyle name="Comma 89 4" xfId="9106" xr:uid="{4A1D3318-B7CD-4B67-8610-5759AB855C39}"/>
    <cellStyle name="Comma 89 5" xfId="13252" xr:uid="{C9E83F15-29E9-4F61-A3EC-AACDA21A9CC1}"/>
    <cellStyle name="Comma 9" xfId="4977" xr:uid="{B010CEE1-F335-4779-B4C8-2ECFDC9C0447}"/>
    <cellStyle name="Comma 9 10" xfId="9107" xr:uid="{54609005-21A0-4573-BF37-FA66F4D06F9F}"/>
    <cellStyle name="Comma 9 11" xfId="13254" xr:uid="{C6ABBBEF-8169-4059-8454-CF4BE40B490E}"/>
    <cellStyle name="Comma 9 2" xfId="4978" xr:uid="{813C01BB-282A-451B-8ED4-B3CCDDC06EAA}"/>
    <cellStyle name="Comma 9 2 2" xfId="4979" xr:uid="{285741AF-0F9C-4CE2-8999-538E5A149173}"/>
    <cellStyle name="Comma 9 2 2 2" xfId="9108" xr:uid="{547AEBA1-59CD-4418-896A-5546B5F54C64}"/>
    <cellStyle name="Comma 9 2 2 3" xfId="9109" xr:uid="{664730D4-E533-4A05-92A6-81854B2EF889}"/>
    <cellStyle name="Comma 9 2 2 4" xfId="13256" xr:uid="{D1D2F627-2708-470A-B9BB-72D32CEE49F2}"/>
    <cellStyle name="Comma 9 2 3" xfId="9110" xr:uid="{392FC4AC-B495-4EC4-B8E8-1138A509C12B}"/>
    <cellStyle name="Comma 9 2 4" xfId="9111" xr:uid="{ADC58F7E-85FB-4B0D-8633-E8F04DC7A026}"/>
    <cellStyle name="Comma 9 2 5" xfId="10913" xr:uid="{3090D6A8-D08C-44A4-B773-6B673E169D57}"/>
    <cellStyle name="Comma 9 2 6" xfId="13255" xr:uid="{6A1B169C-80BB-4B8C-98D2-116A17E76FD4}"/>
    <cellStyle name="Comma 9 3" xfId="4980" xr:uid="{1D89BC81-661E-42CE-ACAF-0A5A23303733}"/>
    <cellStyle name="Comma 9 3 2" xfId="4981" xr:uid="{195E3ABA-C98F-45F2-B2FD-8EDB070EED9F}"/>
    <cellStyle name="Comma 9 3 2 2" xfId="4982" xr:uid="{86A380E0-59CC-4084-BA7C-1F223032E0D8}"/>
    <cellStyle name="Comma 9 3 2 2 2" xfId="9112" xr:uid="{99DC51E7-75DC-41EE-ADC4-D951580457A3}"/>
    <cellStyle name="Comma 9 3 2 2 3" xfId="9113" xr:uid="{DC8F6D32-5A6D-48A2-A25F-054544F7E1B9}"/>
    <cellStyle name="Comma 9 3 2 2 4" xfId="13259" xr:uid="{ACDDF13E-C50F-4C48-8848-59A607F7B0E7}"/>
    <cellStyle name="Comma 9 3 2 3" xfId="9114" xr:uid="{261231C0-E817-4577-AED0-A41AA334E778}"/>
    <cellStyle name="Comma 9 3 2 4" xfId="9115" xr:uid="{C8E50FDC-3D04-4AAD-8A47-70C09E8FFEE9}"/>
    <cellStyle name="Comma 9 3 2 5" xfId="13258" xr:uid="{923866AF-43C2-4D10-B58B-DFED8EC31909}"/>
    <cellStyle name="Comma 9 3 3" xfId="4983" xr:uid="{E8C03828-2F2F-47E8-A1E9-17914F363E4A}"/>
    <cellStyle name="Comma 9 3 3 2" xfId="9116" xr:uid="{C11669DC-4A08-4DDA-9A2C-264DF59C661E}"/>
    <cellStyle name="Comma 9 3 3 3" xfId="9117" xr:uid="{3A68132E-7A1C-4B12-BFDD-8F0FA3C1ECD3}"/>
    <cellStyle name="Comma 9 3 3 4" xfId="13260" xr:uid="{4F9E900E-1AD9-4055-B19B-4D7BA6352D94}"/>
    <cellStyle name="Comma 9 3 4" xfId="4984" xr:uid="{CF2863A5-0BE5-42CE-875A-B5268F3666E7}"/>
    <cellStyle name="Comma 9 3 4 2" xfId="9118" xr:uid="{CB9F9059-5534-44BC-9ACA-D13B2FB60BAE}"/>
    <cellStyle name="Comma 9 3 4 3" xfId="9119" xr:uid="{53804F5A-8064-4BBE-9431-4E42673C1138}"/>
    <cellStyle name="Comma 9 3 4 4" xfId="13261" xr:uid="{6E7D9711-7CD5-448B-A3C6-72C9F29E4ED5}"/>
    <cellStyle name="Comma 9 3 5" xfId="9120" xr:uid="{46582EA9-C12B-4FE6-9C3F-5091C7EB3CB7}"/>
    <cellStyle name="Comma 9 3 6" xfId="9121" xr:uid="{A8C97445-CAB5-49B2-92A9-C6F404F1A742}"/>
    <cellStyle name="Comma 9 3 7" xfId="10914" xr:uid="{2EFA7081-7861-439E-A8DB-F2ED964080BF}"/>
    <cellStyle name="Comma 9 3 8" xfId="13257" xr:uid="{1E922242-96B4-4752-B673-995B0DFEE697}"/>
    <cellStyle name="Comma 9 4" xfId="4985" xr:uid="{A4BDE138-9207-48FB-BFE9-F69CA0E513C9}"/>
    <cellStyle name="Comma 9 4 2" xfId="4986" xr:uid="{4D3D8D64-D0E2-478C-92F1-82EAB92DEB73}"/>
    <cellStyle name="Comma 9 4 2 2" xfId="9122" xr:uid="{21F50782-431A-4D6B-89E6-625793AF5F1C}"/>
    <cellStyle name="Comma 9 4 2 3" xfId="9123" xr:uid="{A1F91989-99C4-442C-9D6F-BDEF7F3685A9}"/>
    <cellStyle name="Comma 9 4 2 4" xfId="13263" xr:uid="{6738C33D-3058-444A-91AE-CDD1C2C4F4C4}"/>
    <cellStyle name="Comma 9 4 3" xfId="4987" xr:uid="{3A3745C2-BDBA-400B-930D-9416E4644877}"/>
    <cellStyle name="Comma 9 4 3 2" xfId="9124" xr:uid="{36CAEA83-297A-41E1-96D1-C1F1783AB817}"/>
    <cellStyle name="Comma 9 4 3 3" xfId="9125" xr:uid="{8311CF42-AB46-42DC-8434-95009DDFDBF4}"/>
    <cellStyle name="Comma 9 4 3 4" xfId="13264" xr:uid="{4C289899-1AAE-4379-B35F-34CCEFCA25C3}"/>
    <cellStyle name="Comma 9 4 4" xfId="9126" xr:uid="{52531AA9-210D-41DB-8DAB-AF7EC954A6C8}"/>
    <cellStyle name="Comma 9 4 5" xfId="9127" xr:uid="{A9ADEFFB-27B7-4731-8512-7503CCD3A40B}"/>
    <cellStyle name="Comma 9 4 6" xfId="13262" xr:uid="{1900A5F7-D130-4AFF-97C2-3498A564E016}"/>
    <cellStyle name="Comma 9 5" xfId="4988" xr:uid="{827673D1-FA18-4974-AF28-4DAF0A721D0D}"/>
    <cellStyle name="Comma 9 5 2" xfId="4989" xr:uid="{C1349651-16CD-4DD9-9455-C18496AC7A3E}"/>
    <cellStyle name="Comma 9 5 2 2" xfId="9128" xr:uid="{CF5BEC9E-C547-4B39-B3EA-A9FC89C58A3F}"/>
    <cellStyle name="Comma 9 5 2 3" xfId="9129" xr:uid="{C524E280-1111-4649-81B0-9D5921768383}"/>
    <cellStyle name="Comma 9 5 2 4" xfId="13266" xr:uid="{1E2C90D6-13E2-4D54-AF6F-60F4F52EAD86}"/>
    <cellStyle name="Comma 9 5 3" xfId="4990" xr:uid="{08939F4E-67CA-4603-B42A-B365D450AFAA}"/>
    <cellStyle name="Comma 9 5 3 2" xfId="9130" xr:uid="{E3A880F3-CAD5-4DD8-B028-4A47A0205F22}"/>
    <cellStyle name="Comma 9 5 3 3" xfId="9131" xr:uid="{B4FFAD31-6B2D-49CE-B3C4-E540F503B765}"/>
    <cellStyle name="Comma 9 5 3 4" xfId="13267" xr:uid="{84D23964-93E8-480A-9407-3E8A425C8EC3}"/>
    <cellStyle name="Comma 9 5 4" xfId="9132" xr:uid="{9219FF7D-F881-4A2F-8112-1BD5D6EB888A}"/>
    <cellStyle name="Comma 9 5 5" xfId="9133" xr:uid="{EC607B02-E9BA-44D1-A904-FA8E3742FC1D}"/>
    <cellStyle name="Comma 9 5 6" xfId="13265" xr:uid="{C2A38E9D-8D7D-4BB8-912F-D69B92072A73}"/>
    <cellStyle name="Comma 9 6" xfId="4991" xr:uid="{34B7CD7C-3365-4EE8-96F4-D23E939A4F7C}"/>
    <cellStyle name="Comma 9 6 2" xfId="4992" xr:uid="{A784C84D-046C-4968-8B90-165A17DD3952}"/>
    <cellStyle name="Comma 9 6 2 2" xfId="9134" xr:uid="{34C9D3D7-097D-4C5D-80B2-B8476B50AAD2}"/>
    <cellStyle name="Comma 9 6 2 3" xfId="9135" xr:uid="{F7B7073A-EEAC-4EAF-9449-FABA308EF26F}"/>
    <cellStyle name="Comma 9 6 2 4" xfId="13269" xr:uid="{05E13F2E-9332-402E-8E57-04E330CE1214}"/>
    <cellStyle name="Comma 9 6 3" xfId="9136" xr:uid="{C81B2D82-82FF-4A6B-BCAF-1452836B044E}"/>
    <cellStyle name="Comma 9 6 4" xfId="9137" xr:uid="{05381DBF-98D0-4CE7-89A6-CBF015F09067}"/>
    <cellStyle name="Comma 9 6 5" xfId="13268" xr:uid="{B477E33D-A53A-48F4-A0B1-1D6484C8D8BB}"/>
    <cellStyle name="Comma 9 7" xfId="4993" xr:uid="{25EA4B4F-FEC0-439B-B711-59367632D726}"/>
    <cellStyle name="Comma 9 7 2" xfId="4994" xr:uid="{E13EDE7E-768C-411F-B1AA-760F7EC780E6}"/>
    <cellStyle name="Comma 9 7 2 2" xfId="9138" xr:uid="{0F47BCD8-2C60-4F5B-B147-922800F4BD46}"/>
    <cellStyle name="Comma 9 7 2 3" xfId="9139" xr:uid="{4C174C13-C24F-4D31-A76B-41DF4AE32EA0}"/>
    <cellStyle name="Comma 9 7 2 4" xfId="13271" xr:uid="{8876E1D9-21FB-41A9-8EA4-8AD57C85FEC7}"/>
    <cellStyle name="Comma 9 7 3" xfId="9140" xr:uid="{B43D51C7-684F-4AC7-9F0E-03AC4962D558}"/>
    <cellStyle name="Comma 9 7 4" xfId="9141" xr:uid="{0B12156C-B353-4A2C-B2EE-2D1CBE111260}"/>
    <cellStyle name="Comma 9 7 5" xfId="13270" xr:uid="{62CB1F91-5334-4660-A6E6-F2D19E2359C0}"/>
    <cellStyle name="Comma 9 8" xfId="4995" xr:uid="{B61CA1ED-8970-4CAB-BBF5-B33BAE5345C3}"/>
    <cellStyle name="Comma 9 8 2" xfId="9142" xr:uid="{AD972008-2F56-4FFA-872E-D2AF0D8F0583}"/>
    <cellStyle name="Comma 9 8 3" xfId="9143" xr:uid="{CDA06D7A-6DCF-41AD-A571-557294318517}"/>
    <cellStyle name="Comma 9 8 4" xfId="13272" xr:uid="{2C3C4239-349A-44B1-B2EC-DBF2404ACF06}"/>
    <cellStyle name="Comma 9 9" xfId="9144" xr:uid="{18731256-AA0E-49E8-8AB5-1FA0DF9E6C18}"/>
    <cellStyle name="Comma 90" xfId="4996" xr:uid="{8443CD59-AC27-4EB6-8F1E-ACCC15DA0A68}"/>
    <cellStyle name="Comma 90 2" xfId="4997" xr:uid="{D6F7208A-9FD2-48ED-8438-41D176042E51}"/>
    <cellStyle name="Comma 90 2 2" xfId="9145" xr:uid="{1F7574E8-1D8C-45B9-99A9-ABD00E809219}"/>
    <cellStyle name="Comma 90 2 3" xfId="9146" xr:uid="{9B4B4C81-CB77-43B7-BEEC-7524E4751D65}"/>
    <cellStyle name="Comma 90 2 4" xfId="13274" xr:uid="{DDA1AF85-F035-486D-9680-E83BC024B829}"/>
    <cellStyle name="Comma 90 3" xfId="9147" xr:uid="{BDC93EE5-1B8F-44E2-B978-FF31EA9474ED}"/>
    <cellStyle name="Comma 90 4" xfId="9148" xr:uid="{F515D8A8-A0BB-40F0-9988-A7B4D4984879}"/>
    <cellStyle name="Comma 90 5" xfId="13273" xr:uid="{5290F803-81F9-407C-B0A7-13202C9DAA30}"/>
    <cellStyle name="Comma 91" xfId="4998" xr:uid="{E78542C7-1EDE-4C24-A628-F914C72EA497}"/>
    <cellStyle name="Comma 91 2" xfId="4999" xr:uid="{2C9F0707-935D-492E-A999-D27F69B56641}"/>
    <cellStyle name="Comma 91 2 2" xfId="9149" xr:uid="{02625942-E0DE-4B29-B097-05677C4804A2}"/>
    <cellStyle name="Comma 91 2 3" xfId="9150" xr:uid="{018D12E2-FB3E-4807-ABFB-F12EE13AE731}"/>
    <cellStyle name="Comma 91 2 4" xfId="13276" xr:uid="{946B1F2B-477B-4174-920B-856778BA4DF6}"/>
    <cellStyle name="Comma 91 3" xfId="9151" xr:uid="{B9DFC425-17CA-44CF-B540-14D8F7B1BFD3}"/>
    <cellStyle name="Comma 91 4" xfId="9152" xr:uid="{A49C2273-0E1A-4E5F-8245-1C9106F2BECB}"/>
    <cellStyle name="Comma 91 5" xfId="13275" xr:uid="{F0886E48-6F3B-4748-9561-4B6A07AF8160}"/>
    <cellStyle name="Comma 92" xfId="5000" xr:uid="{A1415B84-4BE1-463C-9CB2-3042784BA759}"/>
    <cellStyle name="Comma 92 2" xfId="5001" xr:uid="{4B3663FD-B603-4140-AF38-8F4586C5BA6E}"/>
    <cellStyle name="Comma 92 2 2" xfId="9153" xr:uid="{F249174C-A7B1-4E6E-93FF-A393F798090B}"/>
    <cellStyle name="Comma 92 2 3" xfId="9154" xr:uid="{4BD96FE0-1E20-4A03-BE9E-1EF0C1B15FE8}"/>
    <cellStyle name="Comma 92 2 4" xfId="13278" xr:uid="{62D0F1A5-E83B-47AC-B2DE-3774D9C462E7}"/>
    <cellStyle name="Comma 92 3" xfId="9155" xr:uid="{10187521-872D-43E5-8AF9-4E4A0F75DFD8}"/>
    <cellStyle name="Comma 92 4" xfId="9156" xr:uid="{3E22E8DF-11F9-49B6-806B-90911E2F180C}"/>
    <cellStyle name="Comma 92 5" xfId="13277" xr:uid="{7154A0D3-585B-4316-871D-8C684627620D}"/>
    <cellStyle name="Comma 93" xfId="5002" xr:uid="{DA0DF75E-D32B-4AD9-8BD3-0F9490DEAC59}"/>
    <cellStyle name="Comma 93 2" xfId="5003" xr:uid="{640CB013-3DF1-4BFE-A2E8-8F86083EE2EF}"/>
    <cellStyle name="Comma 93 2 2" xfId="9157" xr:uid="{2E28E6CD-95DC-4726-A453-E0C590742D84}"/>
    <cellStyle name="Comma 93 2 3" xfId="9158" xr:uid="{1D9824BE-6D17-446E-B1ED-96E9B32931D1}"/>
    <cellStyle name="Comma 93 2 4" xfId="13280" xr:uid="{DDA2BF77-DBFD-4593-AB56-95E80CB75B91}"/>
    <cellStyle name="Comma 93 3" xfId="9159" xr:uid="{3A3F3647-D6E1-4FA0-98BF-72805690FAD0}"/>
    <cellStyle name="Comma 93 4" xfId="9160" xr:uid="{75E38E2D-D798-40FF-A256-9F047F443135}"/>
    <cellStyle name="Comma 93 5" xfId="13279" xr:uid="{3BE9A824-B2FB-4E29-B5CA-28C1AC311B5C}"/>
    <cellStyle name="Comma 94" xfId="5004" xr:uid="{1C24F26A-39BD-4068-8C62-E5C33D7F13F4}"/>
    <cellStyle name="Comma 94 2" xfId="5005" xr:uid="{33B11A34-D10E-49FF-ABA6-2CF00724AAE3}"/>
    <cellStyle name="Comma 94 2 2" xfId="9161" xr:uid="{02BD6695-3768-4A28-B79A-4C46F438BB96}"/>
    <cellStyle name="Comma 94 2 3" xfId="9162" xr:uid="{5A2E522C-DC76-445B-BF08-32F8739423B5}"/>
    <cellStyle name="Comma 94 2 4" xfId="13282" xr:uid="{E5D76A5D-42DE-4C4F-B648-0D0E8A875271}"/>
    <cellStyle name="Comma 94 3" xfId="9163" xr:uid="{9B0BCEE8-E3D0-40FB-B81C-3950CBEFF703}"/>
    <cellStyle name="Comma 94 4" xfId="9164" xr:uid="{C2096382-C988-454E-9A89-511CEB7C35A2}"/>
    <cellStyle name="Comma 94 5" xfId="13281" xr:uid="{9A2A0D9C-3A24-4882-8766-2BCCF91F28B4}"/>
    <cellStyle name="Comma 95" xfId="5006" xr:uid="{9A83BB2B-C922-47F1-A4A0-95342CA7E851}"/>
    <cellStyle name="Comma 95 2" xfId="5007" xr:uid="{B3A89855-9C2F-4F5B-93C3-199AB6E452C7}"/>
    <cellStyle name="Comma 95 2 2" xfId="9165" xr:uid="{29B1E15D-2F20-4E19-8BBB-94A6B21935AC}"/>
    <cellStyle name="Comma 95 2 3" xfId="9166" xr:uid="{FE06E849-BD0B-403C-98D1-BBE1852AAA72}"/>
    <cellStyle name="Comma 95 2 4" xfId="13284" xr:uid="{C5B68FC9-3883-44C8-854C-7EA485D21918}"/>
    <cellStyle name="Comma 95 3" xfId="9167" xr:uid="{E18BCB87-6501-4BD0-B7AD-BFBBDE59311E}"/>
    <cellStyle name="Comma 95 4" xfId="9168" xr:uid="{94AD7384-702B-4942-9DA8-62CD748497AB}"/>
    <cellStyle name="Comma 95 5" xfId="13283" xr:uid="{5777745A-2FA2-4B43-9BA5-228708272A4D}"/>
    <cellStyle name="Comma 96" xfId="5008" xr:uid="{F0F0F8C7-BA62-4D21-89B8-16A2E841A751}"/>
    <cellStyle name="Comma 96 2" xfId="5009" xr:uid="{2F4BBB06-C54A-4A8D-8111-C486EDC363FC}"/>
    <cellStyle name="Comma 96 2 2" xfId="9169" xr:uid="{FC03A9D7-6574-48F0-A68E-888B449DC0C9}"/>
    <cellStyle name="Comma 96 2 3" xfId="9170" xr:uid="{1597FC45-9EC7-48E1-9E34-06B35C0F188A}"/>
    <cellStyle name="Comma 96 2 4" xfId="13286" xr:uid="{8D27C5BC-8C01-4E82-A68B-3EA0CCCF925C}"/>
    <cellStyle name="Comma 96 3" xfId="9171" xr:uid="{6218660F-B294-472D-854D-694AC66C642C}"/>
    <cellStyle name="Comma 96 4" xfId="9172" xr:uid="{62F24325-AE3F-4A07-81F2-B085DB0674EF}"/>
    <cellStyle name="Comma 96 5" xfId="13285" xr:uid="{E8D06C3E-1DBB-4749-AD9A-B3B15443F296}"/>
    <cellStyle name="Comma 97" xfId="5010" xr:uid="{C27BAD3E-B468-460F-8DCF-14352CEB4AC9}"/>
    <cellStyle name="Comma 97 2" xfId="5011" xr:uid="{43F4D34E-A904-46A3-A7D9-4A6E2805AC3B}"/>
    <cellStyle name="Comma 97 2 2" xfId="9173" xr:uid="{83439D34-4B28-4375-8178-CEC6C6E5C6F1}"/>
    <cellStyle name="Comma 97 2 3" xfId="9174" xr:uid="{0712EF3D-0E40-4AF9-9EAC-5ACDFDB23D52}"/>
    <cellStyle name="Comma 97 2 4" xfId="13288" xr:uid="{F6198CFE-B870-463F-9E48-3255ABC7FCD9}"/>
    <cellStyle name="Comma 97 3" xfId="9175" xr:uid="{A74E0783-D527-4A15-8B9E-B68486C59E26}"/>
    <cellStyle name="Comma 97 4" xfId="9176" xr:uid="{15C6B606-58E9-4FA6-8CF4-7ACE342BDAC2}"/>
    <cellStyle name="Comma 97 5" xfId="13287" xr:uid="{B63D99FE-AEA3-4027-94C6-CDACEA39EF0E}"/>
    <cellStyle name="Comma 98" xfId="5012" xr:uid="{DE825A9F-AB47-4426-814C-69B8B9C67A04}"/>
    <cellStyle name="Comma 98 2" xfId="5013" xr:uid="{75A17535-9083-4112-B5A0-5CDCB118DAA1}"/>
    <cellStyle name="Comma 98 2 2" xfId="9177" xr:uid="{DCD7DDA5-05C0-4018-AE66-60F1D591AEAB}"/>
    <cellStyle name="Comma 98 2 3" xfId="9178" xr:uid="{5D1AA153-3A6D-4108-8736-75DAC435E2EB}"/>
    <cellStyle name="Comma 98 2 4" xfId="13290" xr:uid="{F61717EC-BE07-432D-9737-8B2C42156BFF}"/>
    <cellStyle name="Comma 98 3" xfId="9179" xr:uid="{E0EF9CE1-13E3-4C8F-A3DE-3AC6263D3DDB}"/>
    <cellStyle name="Comma 98 4" xfId="9180" xr:uid="{00E2C057-159D-4AE9-B47F-12B5A61555B4}"/>
    <cellStyle name="Comma 98 5" xfId="13289" xr:uid="{2AE17EE3-6C3B-4319-924D-479C4C3C8DA7}"/>
    <cellStyle name="Comma 99" xfId="5014" xr:uid="{0B8F8AA7-8F23-4161-893D-53B2160F8944}"/>
    <cellStyle name="Comma 99 2" xfId="5015" xr:uid="{380AF970-B016-43B7-A9CC-6C6B95146DA9}"/>
    <cellStyle name="Comma 99 2 2" xfId="9181" xr:uid="{278ED1FB-1A4E-434E-B55A-339D0ED40C09}"/>
    <cellStyle name="Comma 99 2 3" xfId="9182" xr:uid="{C3E5ECB6-2B78-4A20-9D57-28DD9D36945A}"/>
    <cellStyle name="Comma 99 2 4" xfId="13292" xr:uid="{F6573439-F328-4EFC-A778-CBE8611EFF1D}"/>
    <cellStyle name="Comma 99 3" xfId="9183" xr:uid="{E6D37928-804C-4610-8155-BB56BDFCE135}"/>
    <cellStyle name="Comma 99 4" xfId="9184" xr:uid="{D0936DF1-A119-4148-B029-05FB1C18DBD5}"/>
    <cellStyle name="Comma 99 5" xfId="13291" xr:uid="{8ECA6F8D-58CB-48FE-9C82-B041A47028B6}"/>
    <cellStyle name="Comma ă0î" xfId="5016" xr:uid="{90183818-AD68-4E32-A71F-7810BC631945}"/>
    <cellStyle name="Comma ã0î" xfId="5017" xr:uid="{0FFB43A5-A6F5-41AB-A116-86C66D959EF2}"/>
    <cellStyle name="Comma ă0î 10" xfId="5018" xr:uid="{AA1F08A7-920B-4B86-8851-3DE52C77B19A}"/>
    <cellStyle name="Comma ã0î 10" xfId="9185"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ã0î 11" xfId="13293" xr:uid="{5EF1341F-B565-4B1B-A623-42423B45A151}"/>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ã0î 12" xfId="12605" xr:uid="{94E1A4ED-F03D-499D-9A41-BAAEC327D10C}"/>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ã0î 13" xfId="12626" xr:uid="{E52E9E83-0073-4E48-9EA4-0D9F49A8A2E5}"/>
    <cellStyle name="Comma ă0î 14" xfId="5050" xr:uid="{8CBFF7DF-71A6-4310-A1BD-7ED68CE2D189}"/>
    <cellStyle name="Comma ã0î 14" xfId="13381" xr:uid="{9EA58DC7-F6A0-404E-B736-1EB4D41F8AC2}"/>
    <cellStyle name="Comma ă0î 15" xfId="5051" xr:uid="{01FB9A3B-8B5D-4EBD-BA33-B4AC30B122D5}"/>
    <cellStyle name="Comma ã0î 15" xfId="13332" xr:uid="{CCB47FA2-86AF-4B0D-A474-FC3E4C8158ED}"/>
    <cellStyle name="Comma ă0î 16" xfId="5052" xr:uid="{49087AAC-0075-4BBD-AFDF-184EBFD37E97}"/>
    <cellStyle name="Comma ã0î 16" xfId="13380" xr:uid="{2CA71B8A-290F-4581-8671-838423B9BE73}"/>
    <cellStyle name="Comma ă0î 17" xfId="5053" xr:uid="{9112D0C0-8A73-4B29-B0D3-9988D08C16CF}"/>
    <cellStyle name="Comma ã0î 17" xfId="13333" xr:uid="{59F46A6A-5875-4461-AA19-D8BF7DA6CBC7}"/>
    <cellStyle name="Comma ă0î 18" xfId="5054" xr:uid="{6D721CBB-AFF1-4006-9C76-37709D21ADAB}"/>
    <cellStyle name="Comma ã0î 18" xfId="13382" xr:uid="{EE7C9C0F-CC54-4FF8-A414-8B80C38B64AD}"/>
    <cellStyle name="Comma ă0î 19" xfId="5055" xr:uid="{3B2F54C9-1044-47A6-A362-2112AB1954FA}"/>
    <cellStyle name="Comma ã0î 19" xfId="13334" xr:uid="{AFEA7A44-DB1C-4114-B847-76CA38F3E943}"/>
    <cellStyle name="Comma ă0î 2" xfId="5056" xr:uid="{59BF44D2-8598-457C-A136-BD2BA8BEC345}"/>
    <cellStyle name="Comma ã0î 2" xfId="5057" xr:uid="{968BE285-E8C4-4303-BF6F-4EA809A42BAE}"/>
    <cellStyle name="Comma ă0î 20" xfId="5058" xr:uid="{1DEB2278-5142-4C89-906B-D96F1A58519A}"/>
    <cellStyle name="Comma ã0î 20" xfId="13383" xr:uid="{221283FC-54D4-4665-B54A-F3A40851707A}"/>
    <cellStyle name="Comma ă0î 21" xfId="5059" xr:uid="{68779477-0194-4CB0-B84D-C112309103F1}"/>
    <cellStyle name="Comma ã0î 21" xfId="13335" xr:uid="{D129AEBE-768C-45C5-8AB6-A2677CB85524}"/>
    <cellStyle name="Comma ă0î 22" xfId="5060" xr:uid="{24193DF3-06D2-43A7-956D-A2657F9FE790}"/>
    <cellStyle name="Comma ã0î 22" xfId="13384" xr:uid="{2E8521CF-C097-4E99-91F3-AF1C0616F6FA}"/>
    <cellStyle name="Comma ă0î 23" xfId="5061" xr:uid="{925A212D-2F3A-4887-9308-E3FA5458924B}"/>
    <cellStyle name="Comma ã0î 23" xfId="13336" xr:uid="{7A05B7A4-7135-4147-8B62-FF56A0C6D55B}"/>
    <cellStyle name="Comma ă0î 24" xfId="5062" xr:uid="{B26DD837-4B83-412C-BB4F-DCF7477935C3}"/>
    <cellStyle name="Comma ã0î 24" xfId="13379" xr:uid="{661E9C09-97AF-4A7C-9E57-1C6F010AAF4A}"/>
    <cellStyle name="Comma ă0î 25" xfId="5063" xr:uid="{E5636261-BCC2-4FB0-828A-6994A53335FD}"/>
    <cellStyle name="Comma ã0î 25" xfId="13337" xr:uid="{1354596A-7E78-4297-9D70-A357764AAECD}"/>
    <cellStyle name="Comma ă0î 26" xfId="5064" xr:uid="{CDB594A0-1459-400A-8AA0-18CEC7B5E6E9}"/>
    <cellStyle name="Comma ã0î 26" xfId="13378" xr:uid="{3ADD5A79-7B09-42A4-942F-E2598718ACAE}"/>
    <cellStyle name="Comma ă0î 27" xfId="5065" xr:uid="{90C46BA7-CD90-405A-9022-CDDA34342737}"/>
    <cellStyle name="Comma ã0î 27" xfId="13338" xr:uid="{F9E2D527-D414-4ADD-BCD3-38D8F558E13A}"/>
    <cellStyle name="Comma ă0î 28" xfId="5066" xr:uid="{83AE3C8F-0AD8-46D9-9363-183CD472EF8C}"/>
    <cellStyle name="Comma ã0î 28" xfId="13417" xr:uid="{F81EB789-B13E-4B83-B535-284DFA3D497F}"/>
    <cellStyle name="Comma ă0î 29" xfId="5067" xr:uid="{820BE039-5356-4859-9898-2AD03920B9C7}"/>
    <cellStyle name="Comma ã0î 29" xfId="13404" xr:uid="{64A7A1D1-326B-4FC9-9B83-36A69E354BA6}"/>
    <cellStyle name="Comma ă0î 3" xfId="5068" xr:uid="{21BABADA-9CB1-43D2-979F-B1EB0DF3F944}"/>
    <cellStyle name="Comma ã0î 3" xfId="5069" xr:uid="{5066F95F-5C60-4200-B892-5929ABD288AC}"/>
    <cellStyle name="Comma ã0î 3 2" xfId="9186" xr:uid="{2A3F351F-5160-44AE-8248-C20684FCA3E9}"/>
    <cellStyle name="Comma ã0î 3 3" xfId="9187" xr:uid="{FEBEBF6C-8CC1-4FE4-868F-CBD5F91D0A64}"/>
    <cellStyle name="Comma ã0î 3 4" xfId="13294" xr:uid="{79294B36-805A-4C02-B8B9-620F61B41AF7}"/>
    <cellStyle name="Comma ă0î 30" xfId="5070" xr:uid="{862887B8-9A9E-4A19-A5D1-ACEAB58C4328}"/>
    <cellStyle name="Comma ã0î 30" xfId="13416" xr:uid="{A7D01B6F-579A-4C2B-8961-3FE40D702188}"/>
    <cellStyle name="Comma ă0î 31" xfId="5071" xr:uid="{15A4F844-9C4F-43F4-9227-0F9656ED8E22}"/>
    <cellStyle name="Comma ã0î 31" xfId="13403" xr:uid="{1E3CFF7B-B011-4915-8D7F-EB2E1EC13A8D}"/>
    <cellStyle name="Comma ă0î 32" xfId="5072" xr:uid="{952CE6A4-F172-4719-8C84-02002275A4C7}"/>
    <cellStyle name="Comma ã0î 32" xfId="13418" xr:uid="{553D976D-98AB-4EE2-A53B-D7BB03FB76C0}"/>
    <cellStyle name="Comma ă0î 33" xfId="5073" xr:uid="{F87D2243-6138-4622-BCB2-18D48A2A0994}"/>
    <cellStyle name="Comma ã0î 33" xfId="13402" xr:uid="{FE01B12D-9221-4550-90F5-AC993C3C5D56}"/>
    <cellStyle name="Comma ă0î 34" xfId="5074" xr:uid="{ED6BE404-B786-4A34-B35B-69345741434E}"/>
    <cellStyle name="Comma ã0î 34" xfId="13419" xr:uid="{A3BEC8EF-4377-43C4-A9BA-CCDC941CBC0E}"/>
    <cellStyle name="Comma ă0î 35" xfId="5075" xr:uid="{E3A8C81A-8CF3-4BAF-BF12-70735C4850DC}"/>
    <cellStyle name="Comma ã0î 35" xfId="13401" xr:uid="{DFC45108-4C8A-4588-8DC5-B550AA68AE2B}"/>
    <cellStyle name="Comma ă0î 36" xfId="5076" xr:uid="{0E065542-5123-49B2-97A1-2E9D61CF0212}"/>
    <cellStyle name="Comma ã0î 36" xfId="13420" xr:uid="{405A7BDD-814B-458C-A30A-51B93703C3D3}"/>
    <cellStyle name="Comma ă0î 37" xfId="5077" xr:uid="{315E5730-994E-4E20-B1AA-EA3A0BE3AACE}"/>
    <cellStyle name="Comma ã0î 37" xfId="13407" xr:uid="{235D7FA0-30CC-43DB-BF0E-84E78DF84632}"/>
    <cellStyle name="Comma ă0î 38" xfId="5078" xr:uid="{0D4526AE-3AF0-429B-AAEB-47FF24FA3CF7}"/>
    <cellStyle name="Comma ã0î 38" xfId="13421" xr:uid="{83CA6E69-E740-4081-9474-44E1AF30434B}"/>
    <cellStyle name="Comma ă0î 39" xfId="5079" xr:uid="{2BB5D4BE-AD62-40CD-82A1-2539300A892C}"/>
    <cellStyle name="Comma ã0î 39" xfId="13406" xr:uid="{16505E57-CD66-4F1D-B70F-ADCA434DFE8E}"/>
    <cellStyle name="Comma ă0î 4" xfId="5080" xr:uid="{2AF2BF8D-10AD-4879-AADE-09BD61D6982D}"/>
    <cellStyle name="Comma ã0î 4" xfId="5081" xr:uid="{BBE23A3F-D5F8-4E9F-B7BA-8FF402461D3F}"/>
    <cellStyle name="Comma ã0î 4 2" xfId="9188" xr:uid="{7F2DE4DE-CD0C-4D37-BC25-CCDAC09F0EDC}"/>
    <cellStyle name="Comma ã0î 4 3" xfId="9189" xr:uid="{565F0A84-C446-4692-99FA-D57A839B7A8E}"/>
    <cellStyle name="Comma ã0î 4 4" xfId="13295" xr:uid="{7C207F59-09D3-4F87-8D32-197C30D9BD0E}"/>
    <cellStyle name="Comma ă0î 40" xfId="5082" xr:uid="{D2C2F2A0-EFEF-4BEA-8521-8F6CE79AD7DD}"/>
    <cellStyle name="Comma ã0î 40" xfId="13422" xr:uid="{7641161A-00D1-4C90-821C-4D1FAAB460B8}"/>
    <cellStyle name="Comma ă0î 41" xfId="5083" xr:uid="{4A35CB9E-0C9E-439D-92A6-B9BA6AC32B84}"/>
    <cellStyle name="Comma ã0î 41" xfId="13405" xr:uid="{387EE449-C224-4BA7-B131-A4DD57EDFE66}"/>
    <cellStyle name="Comma ă0î 42" xfId="5084" xr:uid="{FD2ADBF0-EE31-4413-9FC6-5E10F6354566}"/>
    <cellStyle name="Comma ã0î 42" xfId="13423" xr:uid="{53E098A5-C453-406E-AA42-C9CFFA35FF15}"/>
    <cellStyle name="Comma ă0î 43" xfId="5085" xr:uid="{825D85CE-213F-43AE-98C6-268672F90ABF}"/>
    <cellStyle name="Comma ã0î 43" xfId="13400" xr:uid="{90016453-97B3-491C-A33E-B020D2AA2B17}"/>
    <cellStyle name="Comma ă0î 44" xfId="5086" xr:uid="{5CD3622C-1717-4427-9DA8-63D798DD843B}"/>
    <cellStyle name="Comma ã0î 44" xfId="13424" xr:uid="{8EFF7BFC-3D16-45EC-B9A9-EAD89C68B95E}"/>
    <cellStyle name="Comma ă0î 45" xfId="5087" xr:uid="{E9CEB92D-4835-4A85-B7AC-5A79F3EF6192}"/>
    <cellStyle name="Comma ã0î 45" xfId="13398" xr:uid="{9F1787E0-1FC6-4853-B757-7AA898B1A6BA}"/>
    <cellStyle name="Comma ă0î 46" xfId="5088" xr:uid="{8893907B-F4EC-442C-9A12-7D0195BAB32D}"/>
    <cellStyle name="Comma ã0î 46" xfId="13408" xr:uid="{936A1CF4-38D6-4D64-B0A7-393D36EF3FD4}"/>
    <cellStyle name="Comma ă0î 47" xfId="5089" xr:uid="{531ED845-C61B-427B-8E69-88594A000AB2}"/>
    <cellStyle name="Comma ã0î 47" xfId="13397" xr:uid="{3B680CAE-B450-4713-B220-4FBAB35D1BF6}"/>
    <cellStyle name="Comma ă0î 48" xfId="5090" xr:uid="{3209FA66-7598-4A08-A1B5-B5C8CE3CA72D}"/>
    <cellStyle name="Comma ã0î 48" xfId="13409" xr:uid="{75D8386E-E486-4950-86AA-4F993BFE315C}"/>
    <cellStyle name="Comma ă0î 49" xfId="5091" xr:uid="{FCCED057-CBD1-455E-9420-49A0863CCE9D}"/>
    <cellStyle name="Comma ã0î 49" xfId="13396" xr:uid="{1A8C3F52-E37A-4915-ACD7-AAC05510B95A}"/>
    <cellStyle name="Comma ă0î 5" xfId="5092" xr:uid="{57A4AE67-6C73-48CD-99B3-794865CD9B9D}"/>
    <cellStyle name="Comma ã0î 5" xfId="5093" xr:uid="{3A1E3BE5-CE39-4C8D-9F6C-FFD497DF7F81}"/>
    <cellStyle name="Comma ã0î 5 2" xfId="9190" xr:uid="{D7B83A68-8031-4F5B-840F-F97240FF710B}"/>
    <cellStyle name="Comma ã0î 5 3" xfId="9191" xr:uid="{1E429E00-7B9E-41DA-8FE0-57FF9B1CB494}"/>
    <cellStyle name="Comma ã0î 5 4" xfId="13296" xr:uid="{1FAF21EA-063D-4017-9194-5C36CF8A67DB}"/>
    <cellStyle name="Comma ă0î 50" xfId="5094" xr:uid="{01C3522A-CA50-400B-9B26-486DA455D4B3}"/>
    <cellStyle name="Comma ã0î 50" xfId="13410" xr:uid="{FF60D698-089A-4016-8EF0-CF7EE2BB2C35}"/>
    <cellStyle name="Comma ă0î 51" xfId="5095" xr:uid="{764259C1-E827-49CB-A71B-47A506E54179}"/>
    <cellStyle name="Comma ã0î 51" xfId="13395" xr:uid="{4C651F97-5A5F-4D42-955A-8F7B7E7FCE3F}"/>
    <cellStyle name="Comma ă0î 52" xfId="5096" xr:uid="{2F6566AA-7EC5-4B50-A10E-3D7A1C42F247}"/>
    <cellStyle name="Comma ã0î 52" xfId="13411" xr:uid="{D6E1C6E1-2AC3-44C5-A104-1F1B5CE395CB}"/>
    <cellStyle name="Comma ă0î 53" xfId="5097" xr:uid="{ADA0D8F7-9233-4EC8-ACA1-D38993E249EC}"/>
    <cellStyle name="Comma ã0î 53" xfId="13394" xr:uid="{27215056-B02D-41C3-A8AD-6C31818259EA}"/>
    <cellStyle name="Comma ă0î 54" xfId="5098" xr:uid="{C55FCD0B-1F15-462C-8956-725D4AC14822}"/>
    <cellStyle name="Comma ã0î 54" xfId="13412" xr:uid="{72B6673B-80ED-470A-AB3B-299AFD4D111A}"/>
    <cellStyle name="Comma ă0î 55" xfId="5099" xr:uid="{DC5B75D6-CCA6-4791-8366-EEE13A9BD485}"/>
    <cellStyle name="Comma ã0î 55" xfId="13393" xr:uid="{057E0A3F-9A1D-4E5D-BF1B-F3945AD60BFB}"/>
    <cellStyle name="Comma ă0î 56" xfId="5100" xr:uid="{61E71A77-5464-494B-BA3E-AD973538DD07}"/>
    <cellStyle name="Comma ã0î 56" xfId="13413" xr:uid="{66B94414-69CC-4240-9485-1FCEE34D0B64}"/>
    <cellStyle name="Comma ă0î 57" xfId="5101" xr:uid="{CC1AD6BD-E550-429C-BD5B-21976102B5BC}"/>
    <cellStyle name="Comma ã0î 57" xfId="13392" xr:uid="{9506312D-8643-4B2C-A291-F358D275B403}"/>
    <cellStyle name="Comma ă0î 58" xfId="5102" xr:uid="{843A76C9-D22C-4FAD-A08A-579987961FB3}"/>
    <cellStyle name="Comma ã0î 58" xfId="13414" xr:uid="{E776C22B-FFC0-4B3D-86AD-AC8C69154ED7}"/>
    <cellStyle name="Comma ă0î 59" xfId="5103" xr:uid="{3A6B240D-A4F7-4BEE-853D-D7C056B43B77}"/>
    <cellStyle name="Comma ã0î 59" xfId="13391" xr:uid="{3B12ECCA-CD5D-4618-B394-B28E095573EF}"/>
    <cellStyle name="Comma ă0î 6" xfId="5104" xr:uid="{9A4AA194-39E8-41BA-B262-7D734C76D612}"/>
    <cellStyle name="Comma ã0î 6" xfId="9192" xr:uid="{53A3E578-08C5-4C83-BEE7-502A02D5F8F5}"/>
    <cellStyle name="Comma ă0î 60" xfId="5105" xr:uid="{E969026E-5D6F-4476-B9DF-1533A1BA0A2F}"/>
    <cellStyle name="Comma ã0î 60" xfId="13415" xr:uid="{CE11F4E2-1A9B-49DB-A3D5-A96427810894}"/>
    <cellStyle name="Comma ă0î 61" xfId="5106" xr:uid="{74CDB1B1-5C71-411E-A64D-AB8CA0131DEF}"/>
    <cellStyle name="Comma ã0î 61" xfId="13399" xr:uid="{B9009472-DB24-41DB-B09B-027CD394DA84}"/>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3"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4"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5"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6" xr:uid="{25BCB631-EED7-476A-A503-3268B108EE8B}"/>
    <cellStyle name="Comma Black [0] 2 3" xfId="9197" xr:uid="{277FA3AE-E1E9-46A3-B908-62AD77F1DB51}"/>
    <cellStyle name="Comma Black [0] 2 4" xfId="10915" xr:uid="{3FDB7B0E-87C0-4980-8A65-2144CBE721B5}"/>
    <cellStyle name="Comma Black [0] 2 5" xfId="13298" xr:uid="{A77FBB46-7B91-4E14-B349-0A689EE319EE}"/>
    <cellStyle name="Comma Black [0] 3" xfId="9198" xr:uid="{B256EE6E-F832-442A-A687-251261C36911}"/>
    <cellStyle name="Comma Black [0] 3 2" xfId="13364" xr:uid="{FC85E9E7-6E49-455A-ACC9-D5B6B717DDB8}"/>
    <cellStyle name="Comma Black [0] 4" xfId="9199" xr:uid="{3BF49B0B-7ADF-4DA5-8F02-4051E792084F}"/>
    <cellStyle name="Comma Black [0] 4 2" xfId="13365" xr:uid="{D1604160-4223-44C6-86A7-93376B8F384E}"/>
    <cellStyle name="Comma Black [0] 5" xfId="13297" xr:uid="{C2800FB3-76B0-4AA3-AA2A-FC645383DB47}"/>
    <cellStyle name="Comma Black [1]" xfId="5151" xr:uid="{88F6B55A-CB5B-4E9F-AB16-540399FB6516}"/>
    <cellStyle name="Comma Black [2]" xfId="5152" xr:uid="{4FDE725F-4C4A-41D3-AF3B-27ED493A582A}"/>
    <cellStyle name="Comma Black [2] 2" xfId="5153" xr:uid="{68AA14B6-E81A-4FCC-9C43-6E08A43C8777}"/>
    <cellStyle name="Comma Black [2] 2 2" xfId="9200" xr:uid="{70D71CEF-F3AC-4B9D-97A4-D649DA84FEC2}"/>
    <cellStyle name="Comma Black [2] 2 3" xfId="9201" xr:uid="{6474BB77-CFA5-4913-80B4-5B0FDAA50FA4}"/>
    <cellStyle name="Comma Black [2] 2 4" xfId="10916" xr:uid="{D9E5F18E-DCFF-414A-86A5-23B8503524A0}"/>
    <cellStyle name="Comma Black [2] 2 5" xfId="13300" xr:uid="{6599954B-1601-4FBF-BF50-DD99F99BCDD6}"/>
    <cellStyle name="Comma Black [2] 3" xfId="9202" xr:uid="{89D13275-3711-47A4-852D-BFC3CFC851F4}"/>
    <cellStyle name="Comma Black [2] 3 2" xfId="13366" xr:uid="{14EF202E-DF1D-4C00-A86B-0850D55055BC}"/>
    <cellStyle name="Comma Black [2] 4" xfId="9203" xr:uid="{90E33A92-FCA3-4808-B970-CAADA67BE6FF}"/>
    <cellStyle name="Comma Black [2] 4 2" xfId="13367" xr:uid="{3AAE9032-76E5-4AB2-B5E3-51AE126A2BDF}"/>
    <cellStyle name="Comma Black [2] 5" xfId="13299" xr:uid="{05859B7C-062C-4401-8289-05E84684A4EB}"/>
    <cellStyle name="Comma Blue [0]" xfId="5154" xr:uid="{92467BD1-2C4B-4C36-9970-E83F479E7C8A}"/>
    <cellStyle name="Comma Blue [0] 2" xfId="5155" xr:uid="{888F3712-D2A8-4ED7-A864-EB2B58FE3F7C}"/>
    <cellStyle name="Comma Blue [0] 2 2" xfId="9204" xr:uid="{4C661390-1DB7-402B-8566-08FC8D804B88}"/>
    <cellStyle name="Comma Blue [0] 2 3" xfId="9205" xr:uid="{8E1A3E73-8D08-4276-B344-682D2ED7DF09}"/>
    <cellStyle name="Comma Blue [0] 2 4" xfId="10917" xr:uid="{89B7104E-C686-4197-A2E4-F1E3A128B465}"/>
    <cellStyle name="Comma Blue [0] 2 5" xfId="13302" xr:uid="{9FF4D73B-2DEB-4817-BF43-436534CBF43D}"/>
    <cellStyle name="Comma Blue [0] 3" xfId="9206" xr:uid="{1171F764-1BDF-4B06-800D-1C1421C03AA9}"/>
    <cellStyle name="Comma Blue [0] 3 2" xfId="13368" xr:uid="{9FBDAE72-ACD0-47E9-B707-60C29E3650EE}"/>
    <cellStyle name="Comma Blue [0] 4" xfId="9207" xr:uid="{1D29BB0A-A6EC-488F-B12D-621EA41AE82B}"/>
    <cellStyle name="Comma Blue [0] 4 2" xfId="13369" xr:uid="{6C28407F-F2B4-4FC9-A706-6D0887CB53BF}"/>
    <cellStyle name="Comma Blue [0] 5" xfId="13301" xr:uid="{1718844B-2FF4-4074-A79E-F1B06B987BE3}"/>
    <cellStyle name="Comma Blue [1]" xfId="5156" xr:uid="{43A59CC2-460F-40D3-8C24-E841F6398A69}"/>
    <cellStyle name="Comma Blue [2]" xfId="5157" xr:uid="{7FB939C2-71C5-4054-B31C-B797E4F3A197}"/>
    <cellStyle name="Comma Blue [2] 2" xfId="5158" xr:uid="{64763A91-48E5-401E-90D5-8BD7167E3C9C}"/>
    <cellStyle name="Comma Blue [2] 2 2" xfId="9208" xr:uid="{C046C2A7-5846-4C7D-9C1C-BF43F651D6D5}"/>
    <cellStyle name="Comma Blue [2] 2 3" xfId="9209" xr:uid="{175034A5-6B1F-4EED-8604-DEE7E2AAC40E}"/>
    <cellStyle name="Comma Blue [2] 2 4" xfId="10918" xr:uid="{1652C35B-2EC0-4387-8FC7-4672C105FD84}"/>
    <cellStyle name="Comma Blue [2] 2 5" xfId="13304" xr:uid="{42A884A6-7DC1-4DA6-8CC1-4D76CABA3F90}"/>
    <cellStyle name="Comma Blue [2] 3" xfId="9210" xr:uid="{E949E207-2382-4A04-A25B-1F893EBBD10F}"/>
    <cellStyle name="Comma Blue [2] 3 2" xfId="13370" xr:uid="{79A173AB-1C59-4655-A473-E2DB2B8A2971}"/>
    <cellStyle name="Comma Blue [2] 4" xfId="9211" xr:uid="{0109F482-D19A-4E4B-8C77-8F49EE044EC5}"/>
    <cellStyle name="Comma Blue [2] 4 2" xfId="13371" xr:uid="{89F0C126-DCA2-41F6-A3BF-FFD3A921B636}"/>
    <cellStyle name="Comma Blue [2] 5" xfId="13303" xr:uid="{BB259368-587E-4DEB-9766-BF1DBD10857F}"/>
    <cellStyle name="Comma0" xfId="10919" xr:uid="{CD7AEC49-C71C-4D0B-890B-95D44DEBE53A}"/>
    <cellStyle name="Comma0 - Modelo1" xfId="10920" xr:uid="{CC2A40BA-3CC1-4679-BA60-43F6D09B0AA6}"/>
    <cellStyle name="Comma0 - Style1" xfId="10921" xr:uid="{83D2CA88-459B-45D5-A8AF-3F9E82D02700}"/>
    <cellStyle name="Comma0 - Style1 2" xfId="10922" xr:uid="{C7E2AE72-FB71-4D42-A56A-2F7BF01E2A02}"/>
    <cellStyle name="Comma0 - Style2" xfId="10923" xr:uid="{B4269D2C-05E0-4663-876A-D17733290287}"/>
    <cellStyle name="Comma0 2" xfId="10924" xr:uid="{215D5C4C-5D1D-4778-88EF-22ADFDF46BBF}"/>
    <cellStyle name="Comma0_% Change (PW)" xfId="10925" xr:uid="{89BC5700-3712-4FBE-A0B4-06B7FA4761A4}"/>
    <cellStyle name="Comma1" xfId="10926" xr:uid="{16B2ABEE-8BC8-4F70-8415-37928296DE48}"/>
    <cellStyle name="Comma1 - Modelo2" xfId="10927" xr:uid="{CF7B2B2F-869C-46F3-9549-064550CF2C54}"/>
    <cellStyle name="Comma1 - Style2" xfId="10928" xr:uid="{24BC7E9F-9C89-4FEF-BCC1-3226C14D3A7F}"/>
    <cellStyle name="Comma1 2" xfId="10929" xr:uid="{6A5180F2-3A8A-410C-963D-FDF7F5BDDBA8}"/>
    <cellStyle name="Comma1 3" xfId="10930" xr:uid="{25B8E2DD-6559-4566-84CF-721C47288E75}"/>
    <cellStyle name="Comma1 4" xfId="10931" xr:uid="{9257C475-430D-428C-B257-EFB4E748A663}"/>
    <cellStyle name="Comma2" xfId="10932" xr:uid="{05CA6F9E-82B3-43E3-8BC0-E81609392FFE}"/>
    <cellStyle name="Comma2 2" xfId="10933" xr:uid="{1E310E98-E3EA-41B8-9C70-59C62DA04534}"/>
    <cellStyle name="Comma2 3" xfId="10934" xr:uid="{08FDC862-B1CD-45C2-B94A-5A2251C5A51D}"/>
    <cellStyle name="Comma2 4" xfId="10935" xr:uid="{7EB7560F-56A6-420D-AA37-36EBE196E533}"/>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Currency 2 3" xfId="10936" xr:uid="{9B6FDC42-0EAC-43CA-8560-E5E0B941B1C0}"/>
    <cellStyle name="Currency 3" xfId="10937" xr:uid="{4E5A01D0-08B2-4D0E-B0D2-FC1B8750D556}"/>
    <cellStyle name="Currency 4" xfId="10938" xr:uid="{F35EFB6B-95E4-42E0-8DC8-26445894C8B0}"/>
    <cellStyle name="Currency0" xfId="10939" xr:uid="{5C9087C3-C9E4-4B66-A106-E6889327A538}"/>
    <cellStyle name="Currency0 2" xfId="10940" xr:uid="{4BF1ED26-C88B-40F2-9C27-40CE70D7CC18}"/>
    <cellStyle name="d_yield" xfId="10941" xr:uid="{268CE280-37D3-4849-9B91-85F0A8515D1B}"/>
    <cellStyle name="d_yield_bjs" xfId="10942" xr:uid="{F86B5D43-DD9C-47EA-A3C4-44709D23C60A}"/>
    <cellStyle name="d_yield_cam" xfId="10943" xr:uid="{C770A1CD-5B46-46E7-8AA4-58D25F640D59}"/>
    <cellStyle name="d_yield_cam.xls Chart 1" xfId="10944" xr:uid="{059730AB-2EBE-4768-ABCC-BE42A312E4B1}"/>
    <cellStyle name="d_yield_cam.xls Chart 10" xfId="10945" xr:uid="{3E3046D6-DFBF-415B-BF53-8F7F2C950592}"/>
    <cellStyle name="d_yield_cam.xls Chart 11" xfId="10946" xr:uid="{8DF8B9C3-3FE3-4FC6-BE70-2A2F14F97D45}"/>
    <cellStyle name="d_yield_cam.xls Chart 12" xfId="10947" xr:uid="{07B8A3DF-4F5B-4B22-A904-7CDB668FB476}"/>
    <cellStyle name="d_yield_cam.xls Chart 13" xfId="10948" xr:uid="{70D5A129-573B-4E45-87F3-79B98BC3ABCA}"/>
    <cellStyle name="d_yield_cam.xls Chart 14" xfId="10949" xr:uid="{35B7E170-8661-4276-BFE3-D3A56C1C1033}"/>
    <cellStyle name="d_yield_cam.xls Chart 15" xfId="10950" xr:uid="{B1EE31BD-B5F0-4617-A302-06D0BFD1CD83}"/>
    <cellStyle name="d_yield_cam.xls Chart 16" xfId="10951" xr:uid="{4F5A6A44-FA30-49E4-A840-9313A0E3B2D3}"/>
    <cellStyle name="d_yield_cam.xls Chart 17" xfId="10952" xr:uid="{EF0A9623-AB06-4433-9E66-8FD990D865B7}"/>
    <cellStyle name="d_yield_cam.xls Chart 2" xfId="10953" xr:uid="{2A205EB7-B12E-49FE-A334-B88AE6EA5D64}"/>
    <cellStyle name="d_yield_cam.xls Chart 3" xfId="10954" xr:uid="{0B76DE5A-8DAA-4532-AE29-FABA0FF1D1DD}"/>
    <cellStyle name="d_yield_cam.xls Chart 4" xfId="10955" xr:uid="{BC839810-21B0-4A99-A420-2F2CD35966CB}"/>
    <cellStyle name="d_yield_cam.xls Chart 5" xfId="10956" xr:uid="{13378BFA-16F7-4248-89AA-965E1F26ABD6}"/>
    <cellStyle name="d_yield_cam.xls Chart 6" xfId="10957" xr:uid="{EC6E4741-F8F3-4CF2-BD22-ACE51ED29169}"/>
    <cellStyle name="d_yield_cam.xls Chart 7" xfId="10958" xr:uid="{01060DE4-8B65-45D8-B81B-F1F0DE660DA4}"/>
    <cellStyle name="d_yield_cam.xls Chart 8" xfId="10959" xr:uid="{4ABB9E2E-AEFC-405D-B03D-9C918330E513}"/>
    <cellStyle name="d_yield_Fact Sheets" xfId="10960" xr:uid="{292D7BD7-3CC4-40D1-8BD1-CAFDA5BFC054}"/>
    <cellStyle name="d_yield_hc" xfId="10961" xr:uid="{C734920C-3686-40CE-9BE0-3B492369B3B7}"/>
    <cellStyle name="d_yield_nbr" xfId="10962" xr:uid="{7B04F331-FCE7-4F6D-8B47-26AB3F8DBE40}"/>
    <cellStyle name="d_yield_ne" xfId="10963" xr:uid="{4DD8F339-DB47-44BF-B021-A0781969478E}"/>
    <cellStyle name="d_yield_ne.xls Chart 1" xfId="10964" xr:uid="{11344F49-B100-4C49-8D7B-B1484F8D3CEA}"/>
    <cellStyle name="d_yield_ne.xls Chart 10" xfId="10965" xr:uid="{13705BA9-4E81-46AD-A754-9892D98FF857}"/>
    <cellStyle name="d_yield_ne.xls Chart 11" xfId="10966" xr:uid="{F2B2D511-F7A0-444A-B300-02BD5D4CE1AA}"/>
    <cellStyle name="d_yield_ne.xls Chart 12" xfId="10967" xr:uid="{DFB91AA6-8572-4875-9879-89010E699147}"/>
    <cellStyle name="d_yield_ne.xls Chart 13" xfId="10968" xr:uid="{F8239E8C-AF15-4D97-80BE-A13FA078C465}"/>
    <cellStyle name="d_yield_ne.xls Chart 14" xfId="10969" xr:uid="{ED7CA24F-2C3F-4B03-A551-D33DAB9B9646}"/>
    <cellStyle name="d_yield_ne.xls Chart 15" xfId="10970" xr:uid="{FB8A85C9-7168-4F97-BF9E-2314F6842448}"/>
    <cellStyle name="d_yield_ne.xls Chart 16" xfId="10971" xr:uid="{2343FBC9-1DF5-4DC9-BDF7-7EB6967FBC7A}"/>
    <cellStyle name="d_yield_ne.xls Chart 17" xfId="10972" xr:uid="{1DA36B99-344D-4161-B83A-6EE5B3FB50D4}"/>
    <cellStyle name="d_yield_ne.xls Chart 2" xfId="10973" xr:uid="{C56B8ADF-D3CC-4AC6-834E-B32CDFE00F91}"/>
    <cellStyle name="d_yield_ne.xls Chart 3" xfId="10974" xr:uid="{AE66887E-E0C1-4705-AFCF-09554FFD972E}"/>
    <cellStyle name="d_yield_ne.xls Chart 4" xfId="10975" xr:uid="{E4935F78-BD1B-44B9-85B6-83703E1EC38F}"/>
    <cellStyle name="d_yield_ne.xls Chart 5" xfId="10976" xr:uid="{995E076C-B575-4571-94D2-CEF05E717932}"/>
    <cellStyle name="d_yield_ne.xls Chart 6" xfId="10977" xr:uid="{46E0B36E-1062-405E-AC9B-AC426E881BF7}"/>
    <cellStyle name="d_yield_ne.xls Chart 7" xfId="10978" xr:uid="{9AF7B63F-DD46-4065-A116-C0C44278A0BF}"/>
    <cellStyle name="d_yield_ne.xls Chart 8" xfId="10979" xr:uid="{5397AA9C-26D2-4CEE-92C9-E7E98A8FE717}"/>
    <cellStyle name="d_yield_sdc" xfId="10980" xr:uid="{0C52BD89-A91D-417F-B6B6-A5A58B352716}"/>
    <cellStyle name="d_yield_sdc_nbr" xfId="10981" xr:uid="{C76E15B3-8CC6-453C-A455-1DA08A420B38}"/>
    <cellStyle name="d_yield_sdc_sii" xfId="10982" xr:uid="{D8575521-6809-451D-AF04-E21BEE5D4DB6}"/>
    <cellStyle name="d_yield_sdc_slb" xfId="10983" xr:uid="{ADB9F8C5-1879-408F-A9A5-42F947B5B802}"/>
    <cellStyle name="d_yield_sii" xfId="10984" xr:uid="{757DC9AD-DAE0-4D90-AD29-43151EF6DF3C}"/>
    <cellStyle name="d_yield_slb.xls Chart 1" xfId="10985" xr:uid="{CA6A675D-F162-4BD7-BBC8-22A6F938BE88}"/>
    <cellStyle name="d_yield_slb.xls Chart 10" xfId="10986" xr:uid="{7C3D28D6-7EBF-443B-9502-2B54BB271710}"/>
    <cellStyle name="d_yield_slb.xls Chart 11" xfId="10987" xr:uid="{D16CB279-9A30-4A65-8624-4A6D886E70D0}"/>
    <cellStyle name="d_yield_slb.xls Chart 12" xfId="10988" xr:uid="{64CAD0F2-1970-41D3-A13B-379FAAC298B8}"/>
    <cellStyle name="d_yield_slb.xls Chart 13" xfId="10989" xr:uid="{11B13E29-1B1C-454A-9B86-C0035C6CACF0}"/>
    <cellStyle name="d_yield_slb.xls Chart 14" xfId="10990" xr:uid="{8F615E1E-D4E5-47F6-BF94-18348507CA82}"/>
    <cellStyle name="d_yield_slb.xls Chart 15" xfId="10991" xr:uid="{F7207123-5EB5-4118-94F6-8C8BDF6A2187}"/>
    <cellStyle name="d_yield_slb.xls Chart 16" xfId="10992" xr:uid="{CD2C2317-54E4-45DA-BD87-17CA089E057C}"/>
    <cellStyle name="d_yield_slb.xls Chart 17" xfId="10993" xr:uid="{25F8190F-6D16-41B0-A782-E9C4B633A120}"/>
    <cellStyle name="d_yield_slb.xls Chart 2" xfId="10994" xr:uid="{3D9F7176-2A1E-404B-9331-6872D15C409D}"/>
    <cellStyle name="d_yield_slb.xls Chart 3" xfId="10995" xr:uid="{8AF37A43-6FE9-4AE6-B444-D864F182C71E}"/>
    <cellStyle name="d_yield_slb.xls Chart 4" xfId="10996" xr:uid="{DE64BABC-203D-4F71-8D76-1ADC538CBA68}"/>
    <cellStyle name="d_yield_slb.xls Chart 5" xfId="10997" xr:uid="{060BFFAC-A3D1-4A9E-9469-C3924B5100BA}"/>
    <cellStyle name="d_yield_slb.xls Chart 6" xfId="10998" xr:uid="{7117410B-1067-4D78-A4A1-7FA194F41588}"/>
    <cellStyle name="d_yield_slb.xls Chart 7" xfId="10999" xr:uid="{0ED360F7-D40F-4011-9DF5-BA1D1AAE7B15}"/>
    <cellStyle name="d_yield_slb.xls Chart 8" xfId="11000" xr:uid="{EC7AA1CB-8136-4930-8E95-803287CFD836}"/>
    <cellStyle name="d_yield_wft-priv" xfId="11001" xr:uid="{181B2E31-3AFA-44E7-9A0C-E6069443B973}"/>
    <cellStyle name="dani" xfId="11002" xr:uid="{194E437D-6A0D-43E9-8F49-13E2461C1D76}"/>
    <cellStyle name="Dash" xfId="11003" xr:uid="{D2E998A5-723C-4E6A-9CC8-94488FCD5481}"/>
    <cellStyle name="Data" xfId="11004" xr:uid="{52BF0055-B4A4-45F5-BD99-4A5C82E5AE08}"/>
    <cellStyle name="Date" xfId="5172" xr:uid="{F506222A-F4F3-4030-91A0-58B10E2128C6}"/>
    <cellStyle name="Date 2" xfId="11005" xr:uid="{00621552-A89D-40FE-AF45-746E80AC1FB0}"/>
    <cellStyle name="Date 3" xfId="11006" xr:uid="{91B2836B-1B95-4C7F-8470-FDE99D3F7E98}"/>
    <cellStyle name="Date Day" xfId="11007" xr:uid="{0F955E5D-FC8B-43F9-B4DE-5E9170CE1604}"/>
    <cellStyle name="Date Short" xfId="5173" xr:uid="{390DF6B5-A9E8-47DC-A031-4A86F0823C82}"/>
    <cellStyle name="Date Year" xfId="11008" xr:uid="{DE43EB13-E9EA-40DB-950C-A8AAC42481B3}"/>
    <cellStyle name="DateTime" xfId="11009" xr:uid="{19E117E1-8D79-40D3-9362-1DC4CB166A0D}"/>
    <cellStyle name="debbie" xfId="11010" xr:uid="{09D7FB59-0BF9-4DF0-A56E-B50E773577D4}"/>
    <cellStyle name="Dezimal 2" xfId="11011" xr:uid="{88F469E4-7EC5-4D41-ADC4-399047225740}"/>
    <cellStyle name="Dezimal 2 2" xfId="11012" xr:uid="{D2726F07-6205-454E-AC8D-EB0125FEFA2E}"/>
    <cellStyle name="Dezimal 2 2 2" xfId="11013" xr:uid="{E3A8A865-9BB7-45DE-91A3-39295A858266}"/>
    <cellStyle name="Dezimal 2 2 2 2" xfId="11014" xr:uid="{82059EFE-3055-4B31-B351-050E8ADD14C6}"/>
    <cellStyle name="Dezimal 2 2 2 2 2" xfId="11015" xr:uid="{F8772C7B-6A2A-4634-A9DD-2B9B4B48694E}"/>
    <cellStyle name="Dezimal 2 2 2 2 2 2" xfId="11016" xr:uid="{0C2DC4CF-7792-47B4-AA2C-FF6FBAA8A661}"/>
    <cellStyle name="Dezimal 2 2 2 2 3" xfId="11017" xr:uid="{DDAF71E9-9BBF-4F8A-AE66-662D0FA80F01}"/>
    <cellStyle name="Dezimal 2 2 2 3" xfId="11018" xr:uid="{C9D42209-B6C3-40F5-9358-2C15DD2705C9}"/>
    <cellStyle name="Dezimal 2 2 2 3 2" xfId="11019" xr:uid="{CD9DE14A-4781-42E0-9BDB-EBC0FB1A79CC}"/>
    <cellStyle name="Dezimal 2 2 2 4" xfId="11020" xr:uid="{59EE8B73-8487-43B8-A712-EC4E7ED53582}"/>
    <cellStyle name="Dezimal 2 2 3" xfId="11021" xr:uid="{A31AE94A-71E0-4DB7-A665-E47EC777F8F4}"/>
    <cellStyle name="Dezimal 2 2 3 2" xfId="11022" xr:uid="{80A6C396-0AAB-4D41-8871-DF0C70036283}"/>
    <cellStyle name="Dezimal 2 2 3 2 2" xfId="11023" xr:uid="{768EE66C-1D3E-4940-9A4B-CB4DEE2FFE10}"/>
    <cellStyle name="Dezimal 2 2 3 2 2 2" xfId="11024" xr:uid="{EAB44EE1-834B-4253-A47C-ECF0A1C7F963}"/>
    <cellStyle name="Dezimal 2 2 3 2 3" xfId="11025" xr:uid="{62AC1CD1-F7CE-469D-802C-7DBD795A252D}"/>
    <cellStyle name="Dezimal 2 2 3 3" xfId="11026" xr:uid="{55373FC8-9FBA-482C-9346-F7334145B35B}"/>
    <cellStyle name="Dezimal 2 2 3 3 2" xfId="11027" xr:uid="{547BB1E6-E11B-4857-9FA2-A985AB0A9D80}"/>
    <cellStyle name="Dezimal 2 2 3 4" xfId="11028" xr:uid="{263122A0-5CDF-4534-BA4A-B9FFF2251F3B}"/>
    <cellStyle name="Dezimal 2 2 4" xfId="11029" xr:uid="{68837B0B-188B-444B-8180-5FEBEC5F21A7}"/>
    <cellStyle name="Dezimal 2 2 4 2" xfId="11030" xr:uid="{487CC69C-260D-474C-8035-7D05D77E1F56}"/>
    <cellStyle name="Dezimal 2 2 4 2 2" xfId="11031" xr:uid="{8427E7D2-1D35-4344-B093-53A0F89F10EA}"/>
    <cellStyle name="Dezimal 2 2 4 3" xfId="11032" xr:uid="{1C6AE9B7-06FA-4226-8A26-D8EA4AE29C1D}"/>
    <cellStyle name="Dezimal 2 2 5" xfId="11033" xr:uid="{3B433AB0-27F4-4227-8D68-153BB5651742}"/>
    <cellStyle name="Dezimal 2 2 5 2" xfId="11034" xr:uid="{6A2A6B0C-F962-43ED-8367-563D032ED8F8}"/>
    <cellStyle name="Dezimal 2 2 6" xfId="11035" xr:uid="{445A23D5-09C0-4E8F-868D-E83BBF74F71A}"/>
    <cellStyle name="Dezimal 2 3" xfId="11036" xr:uid="{74A77976-2224-4DA9-91E4-63E17291085B}"/>
    <cellStyle name="Dezimal 2 3 2" xfId="11037" xr:uid="{348F4A3A-F5C3-4203-9073-43C5FA45DAFC}"/>
    <cellStyle name="Dezimal 2 3 2 2" xfId="11038" xr:uid="{6E509D8A-D623-4FD7-B546-55954EF1CB4A}"/>
    <cellStyle name="Dezimal 2 3 2 2 2" xfId="11039" xr:uid="{8999215B-B021-4061-8AA5-B8CEC600E12E}"/>
    <cellStyle name="Dezimal 2 3 2 2 2 2" xfId="11040" xr:uid="{14BE1F04-6013-4CE4-B71A-0575F592CE1E}"/>
    <cellStyle name="Dezimal 2 3 2 2 3" xfId="11041" xr:uid="{B3ED075C-A108-48FB-8F64-C1DB53A3101E}"/>
    <cellStyle name="Dezimal 2 3 2 3" xfId="11042" xr:uid="{7353CCE1-B07F-4AAF-B674-D8DD4E0D61B6}"/>
    <cellStyle name="Dezimal 2 3 2 3 2" xfId="11043" xr:uid="{941D04BF-87D3-4C2A-A732-783F62FB05CD}"/>
    <cellStyle name="Dezimal 2 3 2 4" xfId="11044" xr:uid="{4DF42834-8E44-4D1A-B1EB-890964CB4AFA}"/>
    <cellStyle name="Dezimal 2 3 3" xfId="11045" xr:uid="{665BA159-27BE-4C61-BD60-44AA9D10329C}"/>
    <cellStyle name="Dezimal 2 3 3 2" xfId="11046" xr:uid="{C61E9BC8-1571-4C3B-9F8A-4CCB531B8E57}"/>
    <cellStyle name="Dezimal 2 3 3 2 2" xfId="11047" xr:uid="{1D358339-9578-403A-8106-3354CEB40969}"/>
    <cellStyle name="Dezimal 2 3 3 3" xfId="11048" xr:uid="{1096BDF2-B937-4DC0-9C39-29403A4139F5}"/>
    <cellStyle name="Dezimal 2 3 4" xfId="11049" xr:uid="{18B6D16C-E433-4FEC-BE20-EC2221ED5C04}"/>
    <cellStyle name="Dezimal 2 3 4 2" xfId="11050" xr:uid="{EC5C1D9F-F9D8-47B5-9BAD-997E88A04634}"/>
    <cellStyle name="Dezimal 2 3 5" xfId="11051" xr:uid="{9F26CF07-E3C8-4416-9404-589E1D8FD388}"/>
    <cellStyle name="Dezimal 2 4" xfId="11052" xr:uid="{49B9B827-959E-4EBB-8210-DC3735A714D2}"/>
    <cellStyle name="Dezimal 2 4 2" xfId="11053" xr:uid="{A1C65B99-EDB3-4228-B646-9EC59CD5554B}"/>
    <cellStyle name="Dezimal 2 4 2 2" xfId="11054" xr:uid="{3912910A-FD4D-4464-B3B2-84F88283F4D4}"/>
    <cellStyle name="Dezimal 2 4 2 2 2" xfId="11055" xr:uid="{8350F7FA-0255-4C26-914B-C2120D289679}"/>
    <cellStyle name="Dezimal 2 4 2 3" xfId="11056" xr:uid="{FC1ADBC4-A1FE-42D1-B1C9-3968202538B9}"/>
    <cellStyle name="Dezimal 2 4 3" xfId="11057" xr:uid="{69FC60D1-148F-4332-A018-E4A9245361FC}"/>
    <cellStyle name="Dezimal 2 4 3 2" xfId="11058" xr:uid="{BC10A233-18B9-451C-856A-BF4EA9FB8AAF}"/>
    <cellStyle name="Dezimal 2 4 4" xfId="11059" xr:uid="{B8563583-BDFA-4CB6-965F-01E8EF747174}"/>
    <cellStyle name="Dezimal 2 5" xfId="11060" xr:uid="{1642849F-EB4B-4DBF-91A2-F277E7755548}"/>
    <cellStyle name="Dezimal 2 5 2" xfId="11061" xr:uid="{3A855260-FC7A-4630-8120-C1ECC361C439}"/>
    <cellStyle name="Dezimal 2 5 2 2" xfId="11062" xr:uid="{AF7AD5D0-67A9-44C6-AFCB-18B60823BFC1}"/>
    <cellStyle name="Dezimal 2 5 2 2 2" xfId="11063" xr:uid="{CC4A7DED-3751-4852-BFFB-E650BE816C05}"/>
    <cellStyle name="Dezimal 2 5 2 3" xfId="11064" xr:uid="{56CA1B9D-5B6C-49A2-8023-A93CB4AD763A}"/>
    <cellStyle name="Dezimal 2 5 3" xfId="11065" xr:uid="{49CBD898-92DB-47A7-A52F-DA2E026B28B8}"/>
    <cellStyle name="Dezimal 2 5 3 2" xfId="11066" xr:uid="{AA83EC32-D808-4F6F-B615-6454BE048B2D}"/>
    <cellStyle name="Dezimal 2 5 4" xfId="11067" xr:uid="{572BF798-786F-49EB-B4FB-4A5B35322F2A}"/>
    <cellStyle name="Dezimal 2 6" xfId="11068" xr:uid="{6CD29364-E90B-43AA-AB6A-F78EF1E1D7B9}"/>
    <cellStyle name="Dezimal 2 6 2" xfId="11069" xr:uid="{00879B5C-7298-4C9C-B0BD-71D5D78CEC72}"/>
    <cellStyle name="Dezimal 2 6 2 2" xfId="11070" xr:uid="{D705ED7F-B8F9-409C-B3C9-1C2493357355}"/>
    <cellStyle name="Dezimal 2 6 2 2 2" xfId="11071" xr:uid="{D17F996D-93A1-4C99-B746-42F552451C12}"/>
    <cellStyle name="Dezimal 2 6 2 3" xfId="11072" xr:uid="{66A48394-2F73-4B13-8EB6-1FDE135A0831}"/>
    <cellStyle name="Dezimal 2 6 3" xfId="11073" xr:uid="{AD3094B8-5727-4BBF-90ED-B429B10974A1}"/>
    <cellStyle name="Dezimal 2 6 3 2" xfId="11074" xr:uid="{6B6D61D7-3C5E-4A35-8237-135A6E40FD9E}"/>
    <cellStyle name="Dezimal 2 6 4" xfId="11075" xr:uid="{D721F9D4-EF57-48C0-91CB-B13DB2B257B4}"/>
    <cellStyle name="Dezimal 2 7" xfId="11076" xr:uid="{73AE71B9-F5D9-4E56-A75E-BBA8FCDAD1CB}"/>
    <cellStyle name="Dezimal 2 7 2" xfId="11077" xr:uid="{97A47F7B-0101-4BB4-8271-80A10B219715}"/>
    <cellStyle name="Dezimal 2 7 2 2" xfId="11078" xr:uid="{8FCD9E19-3B2B-4120-B7AC-090047DF7A03}"/>
    <cellStyle name="Dezimal 2 7 3" xfId="11079" xr:uid="{9B13FBB0-1C0C-4395-BB36-1C40CADCD2BC}"/>
    <cellStyle name="Dezimal 2 8" xfId="11080" xr:uid="{127EB100-5D0B-4E10-9CF2-48B0D7A1494A}"/>
    <cellStyle name="Dezimal 2 8 2" xfId="11081" xr:uid="{EDF51C8B-B6AE-46BD-B481-35325A2AF218}"/>
    <cellStyle name="Dezimal 2 9" xfId="11082" xr:uid="{7100C396-9437-4798-A2AF-FF5298546F14}"/>
    <cellStyle name="Dezimal 3" xfId="11083" xr:uid="{F64E7864-0DF9-4C11-89BB-013F1D551084}"/>
    <cellStyle name="Dezimal 3 2" xfId="11084" xr:uid="{0A6D4B30-12FD-46F1-8A42-30D076343872}"/>
    <cellStyle name="Dezimal 3 2 2" xfId="11085" xr:uid="{53CEEBA7-4445-41DF-82FD-CC26CCC8F446}"/>
    <cellStyle name="Dezimal 3 2 2 2" xfId="11086" xr:uid="{A731B437-58BE-4F1C-B4DB-7FEAF4D5FFB1}"/>
    <cellStyle name="Dezimal 3 2 2 2 2" xfId="11087" xr:uid="{EE45147F-3B0E-432E-A865-E7F13F2653F3}"/>
    <cellStyle name="Dezimal 3 2 2 2 2 2" xfId="11088" xr:uid="{9FBF9014-5BD7-42F5-BD29-AF7424BEC081}"/>
    <cellStyle name="Dezimal 3 2 2 2 3" xfId="11089" xr:uid="{B518F758-C0D3-4CBB-9993-B41364FDB967}"/>
    <cellStyle name="Dezimal 3 2 2 2 3 2" xfId="11090" xr:uid="{C20E7D27-51EE-4CAE-874D-03F460601A9E}"/>
    <cellStyle name="Dezimal 3 2 2 2 4" xfId="11091" xr:uid="{8BDC9846-660F-42C5-B225-4235FE9F9ADE}"/>
    <cellStyle name="Dezimal 3 2 2 3" xfId="11092" xr:uid="{B21CD59D-40E1-4671-B6B9-CE595267D419}"/>
    <cellStyle name="Dezimal 3 2 2 3 2" xfId="11093" xr:uid="{A7A9EF4A-EAE5-44B1-BF90-23DE03451430}"/>
    <cellStyle name="Dezimal 3 2 2 4" xfId="11094" xr:uid="{EA301118-9105-4808-9F37-67D031AF84E9}"/>
    <cellStyle name="Dezimal 3 2 2 4 2" xfId="11095" xr:uid="{C4690714-357F-4F92-A00C-55DDEA30D6EA}"/>
    <cellStyle name="Dezimal 3 2 2 5" xfId="11096" xr:uid="{694BB450-A9A7-4D11-810F-8EB379077838}"/>
    <cellStyle name="Dezimal 3 2 3" xfId="11097" xr:uid="{44FE954B-6C41-44B1-8613-C9BC22AB476B}"/>
    <cellStyle name="Dezimal 3 2 3 2" xfId="11098" xr:uid="{6C626DC7-B2BE-4BFD-9CFE-57DA29B870DB}"/>
    <cellStyle name="Dezimal 3 2 3 2 2" xfId="11099" xr:uid="{55694A75-7647-456C-8300-84B4EE1BAA29}"/>
    <cellStyle name="Dezimal 3 2 3 3" xfId="11100" xr:uid="{63F2CF15-663B-4D95-B033-E8F273F481C4}"/>
    <cellStyle name="Dezimal 3 2 3 3 2" xfId="11101" xr:uid="{96398302-9B96-4E0C-ABCD-7709417F08CA}"/>
    <cellStyle name="Dezimal 3 2 3 4" xfId="11102" xr:uid="{61369397-EE21-4E5F-9726-A9ECC0953F7A}"/>
    <cellStyle name="Dezimal 3 2 4" xfId="11103" xr:uid="{DF4EAAAA-63EF-4CA0-8A49-968A9A01D4B2}"/>
    <cellStyle name="Dezimal 3 2 4 2" xfId="11104" xr:uid="{45F9AA30-0B33-47F2-B81B-38637C4A6A1A}"/>
    <cellStyle name="Dezimal 3 2 5" xfId="11105" xr:uid="{84503DB1-3ED5-4F6D-B63E-7F6610D44463}"/>
    <cellStyle name="Dezimal 3 2 5 2" xfId="11106" xr:uid="{E516AFA7-D635-48C7-9279-589265EE0D18}"/>
    <cellStyle name="Dezimal 3 2 6" xfId="11107" xr:uid="{B19A3B2A-4B93-4074-BA93-699FF2979F95}"/>
    <cellStyle name="Dezimal 3 3" xfId="11108" xr:uid="{FAFDC0CD-51D1-4D5E-9673-5CD06DB3BA71}"/>
    <cellStyle name="Dezimal 3 3 2" xfId="11109" xr:uid="{BEB305AE-7E75-497B-A8F3-9EDB61659734}"/>
    <cellStyle name="Dezimal 3 3 2 2" xfId="11110" xr:uid="{3BB6B2C3-1DB4-4803-8F41-502329CF5082}"/>
    <cellStyle name="Dezimal 3 3 2 2 2" xfId="11111" xr:uid="{13484ED5-600A-4C0C-9336-2E9B2D6EDB66}"/>
    <cellStyle name="Dezimal 3 3 2 3" xfId="11112" xr:uid="{2559E54C-3291-475B-9444-F0097A8CA87E}"/>
    <cellStyle name="Dezimal 3 3 2 3 2" xfId="11113" xr:uid="{01540559-ED3E-449F-9682-93BF3E063D3E}"/>
    <cellStyle name="Dezimal 3 3 2 4" xfId="11114" xr:uid="{21EF9702-03CD-44C3-9F49-E76FF63CE840}"/>
    <cellStyle name="Dezimal 3 3 3" xfId="11115" xr:uid="{4C16AB14-93A0-4555-AEDB-37066674A6E6}"/>
    <cellStyle name="Dezimal 3 3 3 2" xfId="11116" xr:uid="{AE605BE6-CABE-4572-BFA8-3E699B8F2E74}"/>
    <cellStyle name="Dezimal 3 3 4" xfId="11117" xr:uid="{9DB105DF-D7EE-4DE8-9B53-BAA63F3504D9}"/>
    <cellStyle name="Dezimal 3 3 4 2" xfId="11118" xr:uid="{2C949713-3A37-4A17-8A6D-54B23F1AE6AB}"/>
    <cellStyle name="Dezimal 3 3 5" xfId="11119" xr:uid="{14A695EF-B628-42C7-892E-19F42150D823}"/>
    <cellStyle name="Dezimal 3 4" xfId="11120" xr:uid="{CFC6F73C-A7F0-4B59-9FE7-171485B12E7E}"/>
    <cellStyle name="Dezimal 3 4 2" xfId="11121" xr:uid="{B4E43CEE-0483-4827-942C-D007609C123A}"/>
    <cellStyle name="Dezimal 3 4 2 2" xfId="11122" xr:uid="{5B78E407-0D12-40EE-A721-87F3CC47D10D}"/>
    <cellStyle name="Dezimal 3 4 3" xfId="11123" xr:uid="{4C24C450-8884-4A67-9382-FD8E27B8C9A6}"/>
    <cellStyle name="Dezimal 3 4 3 2" xfId="11124" xr:uid="{18F01F32-E9AF-4B62-B99E-6D021F1AA396}"/>
    <cellStyle name="Dezimal 3 4 4" xfId="11125" xr:uid="{32509763-839D-496E-9899-4E13C4853406}"/>
    <cellStyle name="Dezimal 3 5" xfId="11126" xr:uid="{A78814AA-B4DE-494C-8EC6-768A6C5049BF}"/>
    <cellStyle name="Dezimal 3 5 2" xfId="11127" xr:uid="{50AAC503-1F5E-428E-A326-D7875C2B0DA6}"/>
    <cellStyle name="Dezimal 3 6" xfId="11128" xr:uid="{245C2CA4-82FF-47CC-8DDF-0AC3E20C8AD8}"/>
    <cellStyle name="Dezimal 3 6 2" xfId="11129" xr:uid="{24D5699D-E251-4BE2-9423-C5452D267145}"/>
    <cellStyle name="Dezimal 3 7" xfId="11130" xr:uid="{1CA4A180-E817-46DE-B103-380F0A709B8A}"/>
    <cellStyle name="Dia" xfId="11131" xr:uid="{0BC758D6-E373-4FE5-AC8C-5B6E32DE7475}"/>
    <cellStyle name="Differs From Base - IBM Cognos" xfId="9933" xr:uid="{475A57B7-9C9F-472E-8190-B72A30CEA7F2}"/>
    <cellStyle name="Download" xfId="11132" xr:uid="{1A915CE4-3005-428F-81A7-11C2A2F9AC4F}"/>
    <cellStyle name="E" xfId="5174" xr:uid="{591B0662-C4F7-4E19-A3B4-4D4A3F3D1CFD}"/>
    <cellStyle name="Edit - IBM Cognos" xfId="9934" xr:uid="{8C2043D1-D984-4AD1-89D3-D65F4F098852}"/>
    <cellStyle name="Eingabe 2" xfId="5175" xr:uid="{EA229F06-E1DF-40F0-AAD7-D72B65D4A941}"/>
    <cellStyle name="Eingabe 2 2" xfId="5176" xr:uid="{0D2B6A36-CC5D-4E09-BA8C-6D384467E930}"/>
    <cellStyle name="Eingabe 2 2 2" xfId="9212" xr:uid="{AC5BA9B9-269B-4851-B592-5409C27F66DD}"/>
    <cellStyle name="Eingabe 2 2 3" xfId="9213" xr:uid="{3A364DDC-9404-4CF4-A0FE-267C23EC0854}"/>
    <cellStyle name="Ellenőrzőcella" xfId="11133" xr:uid="{A56B2167-F5B7-4CFF-9BEB-3349E9108554}"/>
    <cellStyle name="Emphasis 1" xfId="5177" xr:uid="{0AD514E9-2EDA-45D1-A7D6-B05D9741C13A}"/>
    <cellStyle name="Emphasis 2" xfId="5178" xr:uid="{D894E707-7CD5-4D22-91D4-B313D38354D9}"/>
    <cellStyle name="Emphasis 3" xfId="5179" xr:uid="{7BD17035-3541-4962-8E38-32C0AC3922CA}"/>
    <cellStyle name="Encabez1" xfId="11134" xr:uid="{46E12FA3-EA84-4C91-8D1A-3E4D2FFA4EBF}"/>
    <cellStyle name="Encabez2" xfId="11135" xr:uid="{57787ACA-BF5B-4868-BF27-0256656E0A35}"/>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ps" xfId="11136" xr:uid="{4C007241-CB2D-4725-AE99-0258C3299C0E}"/>
    <cellStyle name="eps$" xfId="11137" xr:uid="{BE98D291-B4B7-451E-B9F0-AA5BE7F54391}"/>
    <cellStyle name="eps$A" xfId="11138" xr:uid="{82432038-4A92-407A-A0DF-CF98B4F17171}"/>
    <cellStyle name="eps$E" xfId="11139" xr:uid="{4988E3EF-5E43-4226-8C02-E91C4F03A3A2}"/>
    <cellStyle name="eps_AOL Model Master" xfId="11140" xr:uid="{6F2E23A8-00BB-4EAB-9322-A828DDCBAE76}"/>
    <cellStyle name="epsA" xfId="11141" xr:uid="{8918F340-E2A8-4FEB-A496-DD8ABABBF740}"/>
    <cellStyle name="epsE" xfId="11142" xr:uid="{E82B0B19-662A-4382-B86B-9AA129B5EBD7}"/>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4" xr:uid="{A0172D5C-69B1-4CD0-AB08-7E1230C15551}"/>
    <cellStyle name="Erklärender Text 2 2 3" xfId="9215" xr:uid="{16A424DA-418B-46D6-9C40-9A311E635A0A}"/>
    <cellStyle name="Euro" xfId="5189" xr:uid="{EA052E67-1232-40B7-AC59-FB099C6D5C4C}"/>
    <cellStyle name="Euro 2" xfId="5190" xr:uid="{67AACBB6-AAD6-4AA1-B669-23A9CE847A6D}"/>
    <cellStyle name="Euro 2 2" xfId="9216" xr:uid="{A4A2938A-DA65-4DFC-A6C3-329BBE9F9A55}"/>
    <cellStyle name="Euro 2 3" xfId="9217" xr:uid="{BCD5F1F4-4E48-4CB4-8F0D-FEAF26271AF2}"/>
    <cellStyle name="Euro 2 4" xfId="11144" xr:uid="{1C9B921D-6FF6-4BCA-9932-C5712E88320D}"/>
    <cellStyle name="Euro 3" xfId="5191" xr:uid="{FFE82F79-67FD-4215-AF12-63EF6DC551D3}"/>
    <cellStyle name="Euro 3 2" xfId="9218" xr:uid="{C4BD0AED-F869-4410-8369-354A71DB270F}"/>
    <cellStyle name="Euro 3 3" xfId="9219" xr:uid="{430F29A3-FB9A-478C-B493-8B9903AD07F9}"/>
    <cellStyle name="Euro 3 4" xfId="11145" xr:uid="{BAF4CEE5-80BE-4941-83BF-D0A078E76ECD}"/>
    <cellStyle name="Euro 4" xfId="11143" xr:uid="{A7243C1C-39BA-45FC-A04B-5EC8846D20BD}"/>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0" xr:uid="{385C7B95-9363-4EAE-805E-A9CA238DB818}"/>
    <cellStyle name="Explanatory Text 2 2 4" xfId="9221" xr:uid="{C6B7FBC8-E03D-45BB-876E-56FA1976F313}"/>
    <cellStyle name="Explanatory Text 2 3" xfId="5195" xr:uid="{923124C3-182D-4429-94D7-74D409BDA4C5}"/>
    <cellStyle name="Explanatory Text 2 3 2" xfId="9222" xr:uid="{3F80F4FB-C165-428D-94EF-3521E0B144E1}"/>
    <cellStyle name="Explanatory Text 2 3 3" xfId="9223" xr:uid="{B7A94B67-1AA1-49D7-8D7E-99F97B05ED0F}"/>
    <cellStyle name="Explanatory Text 2 4" xfId="5196" xr:uid="{1AB8D8E6-F9DF-46EE-A7C8-03F3EEDEB956}"/>
    <cellStyle name="Explanatory Text 2 4 2" xfId="9224" xr:uid="{0AF58162-EEEB-4FC0-B55F-09EDC8F8ACBB}"/>
    <cellStyle name="Explanatory Text 2 4 3" xfId="9225" xr:uid="{CF4E405C-A9C2-4BC6-97E5-59BC953FE999}"/>
    <cellStyle name="Explanatory Text 2 5" xfId="5197" xr:uid="{2813C98D-088F-4F59-BE45-5EFB543A5CEE}"/>
    <cellStyle name="Explanatory Text 2 5 2" xfId="9226" xr:uid="{B7B193ED-86C2-4C7F-A2AA-C5C88CA042AF}"/>
    <cellStyle name="Explanatory Text 2 5 3" xfId="9227" xr:uid="{B1653480-A8E2-4318-9E3C-D3E5CAF4AD32}"/>
    <cellStyle name="Explanatory Text 2 6" xfId="9228" xr:uid="{813D90CD-6BE0-4442-A616-6A01DFCB1068}"/>
    <cellStyle name="Explanatory Text 2 7" xfId="9229" xr:uid="{82E362FD-1827-4438-AB6A-4528E0A78001}"/>
    <cellStyle name="Explanatory Text 3" xfId="5198" xr:uid="{42905C94-2779-433B-8460-027A4356BFC3}"/>
    <cellStyle name="Explanatory Text 3 2" xfId="9230" xr:uid="{C85C76D6-EA19-4082-9A1C-F28F433A8FDB}"/>
    <cellStyle name="Explanatory Text 3 3" xfId="9231" xr:uid="{B1356D81-6491-4C68-B966-826326E535CB}"/>
    <cellStyle name="Explanatory Text 4" xfId="5199" xr:uid="{D61F6E76-57BA-4327-927B-BCCEBDC54FB1}"/>
    <cellStyle name="Explanatory Text 4 2" xfId="9232" xr:uid="{DD189503-D4CE-4A65-B647-2D2CB8928461}"/>
    <cellStyle name="Explanatory Text 4 3" xfId="9233" xr:uid="{3B37DA80-86FD-4D0D-9137-3D68F424C3A4}"/>
    <cellStyle name="Explanatory Text 5" xfId="5200" xr:uid="{82086884-6048-4876-9DA1-306E7E42B321}"/>
    <cellStyle name="Explanatory Text 6" xfId="5201" xr:uid="{FB53A961-CC08-469E-8BD0-322D7BDABF07}"/>
    <cellStyle name="F2" xfId="11146" xr:uid="{2279B5A6-C1C2-4F6D-AB43-34A963AA66D3}"/>
    <cellStyle name="F3" xfId="11147" xr:uid="{6FC6772D-FFB2-44F7-97F4-2A3940E614AE}"/>
    <cellStyle name="F4" xfId="11148" xr:uid="{9F7A5672-B5E3-4224-9F63-B5443E602AC6}"/>
    <cellStyle name="F5" xfId="11149" xr:uid="{9FE2A19A-C823-4560-A9F1-21C8B1DC1AA1}"/>
    <cellStyle name="F6" xfId="11150" xr:uid="{D3A6F583-0BBE-4CC8-806F-3D537C378889}"/>
    <cellStyle name="F7" xfId="11151" xr:uid="{A5C4827D-9D0B-4BC1-A5AE-F18CCE4BF2FF}"/>
    <cellStyle name="F8" xfId="11152" xr:uid="{E1835244-A316-4F60-AA55-819CCCA596A5}"/>
    <cellStyle name="fact" xfId="11153" xr:uid="{AF6B39C3-5711-4594-BC41-6391DA98317D}"/>
    <cellStyle name="fact 2" xfId="11154" xr:uid="{FE9A20DB-31CF-4D40-9F27-B20D1B75D759}"/>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gyelmeztetés" xfId="11155" xr:uid="{7A66D5ED-431A-4FE2-B7C0-348D22A25942}"/>
    <cellStyle name="Fijo" xfId="11156" xr:uid="{28F77FBE-D3D0-4C1C-A402-851490FB369F}"/>
    <cellStyle name="Finance_1dp" xfId="11157" xr:uid="{5E956FC9-BB8C-43FA-9C40-A32F4D3301BD}"/>
    <cellStyle name="Financiero" xfId="11158" xr:uid="{1FE1448D-64D2-4715-90E3-D3C18B21806D}"/>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4" xr:uid="{894E796C-5503-438C-9A14-8639A23A22F3}"/>
    <cellStyle name="Fixed 2 7 3" xfId="9235" xr:uid="{D9DB7CA3-D8DE-42F8-AB9C-71D8E6AC1893}"/>
    <cellStyle name="Fixed 2 8" xfId="11159" xr:uid="{8DE8D6B3-BE9E-43FF-A7A5-856E6BA384C1}"/>
    <cellStyle name="Fixed 3" xfId="11160" xr:uid="{56D87387-6C7E-41CF-9B21-DF728C174565}"/>
    <cellStyle name="Fixed1 - Style1" xfId="11161" xr:uid="{E701D2F5-0188-400E-97B5-6135AFA444A4}"/>
    <cellStyle name="Forecast" xfId="11162" xr:uid="{692D4AC4-FDC1-4E52-896A-1A741C0EAC65}"/>
    <cellStyle name="Formula - IBM Cognos" xfId="9935" xr:uid="{E5B2B809-EF41-4B11-AD12-408DAAA1C8C5}"/>
    <cellStyle name="fourdecplace" xfId="11163" xr:uid="{744C002D-430E-4F13-9017-85FD1A542509}"/>
    <cellStyle name="fy_eps$" xfId="11164" xr:uid="{678362AC-3D69-4238-A65D-CA43051FD075}"/>
    <cellStyle name="g_rate" xfId="11165" xr:uid="{F14B813A-36FC-4AC0-9BAB-9BAD87804AED}"/>
    <cellStyle name="g_rate_AOL_Model_Master" xfId="11166" xr:uid="{8A215172-3A94-4666-8B51-2F0CE8767E14}"/>
    <cellStyle name="g_rate_bjs" xfId="11167" xr:uid="{A37F746B-D102-4014-8C43-2D5DC4732D3C}"/>
    <cellStyle name="g_rate_cam" xfId="11168" xr:uid="{9FA5C99A-CC1D-427F-93C6-65C467089E0A}"/>
    <cellStyle name="g_rate_cam.xls Chart 1" xfId="11169" xr:uid="{EE5578E5-F6D8-4E9B-AA7E-63E7041C2E50}"/>
    <cellStyle name="g_rate_cam.xls Chart 10" xfId="11170" xr:uid="{4E640AD7-A56E-41C9-97CC-E7B76DB33B68}"/>
    <cellStyle name="g_rate_cam.xls Chart 11" xfId="11171" xr:uid="{17440C87-BF5B-45CC-A448-E16FBD6E1EE5}"/>
    <cellStyle name="g_rate_cam.xls Chart 12" xfId="11172" xr:uid="{10F6CF5B-BD66-45B9-B866-251D92FB7130}"/>
    <cellStyle name="g_rate_cam.xls Chart 13" xfId="11173" xr:uid="{C6FCF461-AC2D-4269-BE44-75077AE8F57F}"/>
    <cellStyle name="g_rate_cam.xls Chart 14" xfId="11174" xr:uid="{C589265A-BFA4-4347-8DF1-897875EDE3DE}"/>
    <cellStyle name="g_rate_cam.xls Chart 15" xfId="11175" xr:uid="{7A6B89C3-E1CA-475D-8FF4-8696ECA880AA}"/>
    <cellStyle name="g_rate_cam.xls Chart 16" xfId="11176" xr:uid="{87EC1AF6-B849-4E7A-B9E2-EF39828E9F56}"/>
    <cellStyle name="g_rate_cam.xls Chart 17" xfId="11177" xr:uid="{E922EF08-9710-4D1D-8CCC-852633D5F154}"/>
    <cellStyle name="g_rate_cam.xls Chart 2" xfId="11178" xr:uid="{CFD2A1DA-8F7F-41BA-A787-196193AADB41}"/>
    <cellStyle name="g_rate_cam.xls Chart 3" xfId="11179" xr:uid="{C73C1EA0-1FC1-45F3-994A-4D0367E4EC7A}"/>
    <cellStyle name="g_rate_cam.xls Chart 4" xfId="11180" xr:uid="{8A2EAB87-A3ED-42E4-96C3-141CC867FB10}"/>
    <cellStyle name="g_rate_cam.xls Chart 5" xfId="11181" xr:uid="{86B8EB31-B43D-4D06-9D8B-9352217D1164}"/>
    <cellStyle name="g_rate_cam.xls Chart 6" xfId="11182" xr:uid="{51C893B0-9110-499F-B279-62C7F305C503}"/>
    <cellStyle name="g_rate_cam.xls Chart 7" xfId="11183" xr:uid="{477BFBB2-0C1F-4187-B5E2-2455EE9692F5}"/>
    <cellStyle name="g_rate_cam.xls Chart 8" xfId="11184" xr:uid="{F020F092-24C5-426E-A793-B76C5D7B4E97}"/>
    <cellStyle name="g_rate_Fact Sheets" xfId="11185" xr:uid="{5109D101-72AA-4936-B823-C1E9A4DC8313}"/>
    <cellStyle name="g_rate_hc" xfId="11186" xr:uid="{FDCA60E5-C526-4EDB-BA27-9BB81137EE8A}"/>
    <cellStyle name="g_rate_nbr" xfId="11187" xr:uid="{398C26B0-C73A-485A-B2DB-73A112318A02}"/>
    <cellStyle name="g_rate_ne" xfId="11188" xr:uid="{8A3341F2-7AC7-4562-B2F0-F8533ABF88C9}"/>
    <cellStyle name="g_rate_ne.xls Chart 1" xfId="11189" xr:uid="{03CEA368-805B-480F-9DEC-787B5811221B}"/>
    <cellStyle name="g_rate_ne.xls Chart 10" xfId="11190" xr:uid="{20E2F34B-7E03-4F80-B6CE-5D80F1EFD3E5}"/>
    <cellStyle name="g_rate_ne.xls Chart 11" xfId="11191" xr:uid="{78EB1F16-64CA-4E89-BB25-0524A3324C81}"/>
    <cellStyle name="g_rate_ne.xls Chart 12" xfId="11192" xr:uid="{5A6D791F-189D-497E-A2DA-C84A6D39B091}"/>
    <cellStyle name="g_rate_ne.xls Chart 13" xfId="11193" xr:uid="{541E2C38-8E05-420F-B10F-45DEF6350879}"/>
    <cellStyle name="g_rate_ne.xls Chart 14" xfId="11194" xr:uid="{C617559D-B73E-459C-A21E-30A61CE2E9C6}"/>
    <cellStyle name="g_rate_ne.xls Chart 15" xfId="11195" xr:uid="{4A286471-7B2B-436B-B30E-FB31999168D1}"/>
    <cellStyle name="g_rate_ne.xls Chart 16" xfId="11196" xr:uid="{E47073FD-6E1B-4DEB-BD8F-5E93723A10CC}"/>
    <cellStyle name="g_rate_ne.xls Chart 17" xfId="11197" xr:uid="{B4D35702-79E8-4275-9EFD-21813A0474FB}"/>
    <cellStyle name="g_rate_ne.xls Chart 2" xfId="11198" xr:uid="{CA6783B3-542D-49BB-B6D2-010E3ABA2443}"/>
    <cellStyle name="g_rate_ne.xls Chart 3" xfId="11199" xr:uid="{CE1CFC0A-B5A5-4948-AF0A-5205F1981C70}"/>
    <cellStyle name="g_rate_ne.xls Chart 4" xfId="11200" xr:uid="{3D3062AB-A894-4D9A-8290-6D0A4618A5F7}"/>
    <cellStyle name="g_rate_ne.xls Chart 5" xfId="11201" xr:uid="{7804295D-01CB-4C6B-8AA5-2071CDAE09B1}"/>
    <cellStyle name="g_rate_ne.xls Chart 6" xfId="11202" xr:uid="{ADE25D40-C250-498B-A87C-AEAEB4DBB4A3}"/>
    <cellStyle name="g_rate_ne.xls Chart 7" xfId="11203" xr:uid="{C5973571-BA98-465E-992C-30AA4AF3D0FA}"/>
    <cellStyle name="g_rate_ne.xls Chart 8" xfId="11204" xr:uid="{01404E81-B009-466B-8862-16B0B1D8AC80}"/>
    <cellStyle name="g_rate_sdc" xfId="11205" xr:uid="{26302E4F-1167-4BC9-B172-5458D1BDEF61}"/>
    <cellStyle name="g_rate_sdc_nbr" xfId="11206" xr:uid="{3D7D8E55-A872-46C2-9663-9E156467B2F5}"/>
    <cellStyle name="g_rate_sdc_sii" xfId="11207" xr:uid="{62B3B7FB-98FC-46AA-8E6C-C24F8A718C60}"/>
    <cellStyle name="g_rate_sdc_slb" xfId="11208" xr:uid="{166DEEBB-10E2-4E98-9FBE-52A66C145505}"/>
    <cellStyle name="g_rate_sii" xfId="11209" xr:uid="{21436665-CB82-4B30-A8CF-378E7F1F73F7}"/>
    <cellStyle name="g_rate_slb.xls Chart 1" xfId="11210" xr:uid="{90CAF61F-855F-4F1D-A594-5D81E16A9C46}"/>
    <cellStyle name="g_rate_slb.xls Chart 10" xfId="11211" xr:uid="{7FD17E37-1157-4D15-8081-758569D70580}"/>
    <cellStyle name="g_rate_slb.xls Chart 11" xfId="11212" xr:uid="{E9D0B861-7A91-46B0-B786-5F30340FC133}"/>
    <cellStyle name="g_rate_slb.xls Chart 12" xfId="11213" xr:uid="{E9F268FD-5674-406D-82E9-B3DED38B3CCE}"/>
    <cellStyle name="g_rate_slb.xls Chart 13" xfId="11214" xr:uid="{D407A1CA-5178-4525-8CD6-E8F1C5BDAF5C}"/>
    <cellStyle name="g_rate_slb.xls Chart 14" xfId="11215" xr:uid="{F92D8D77-8288-4DF9-8F35-31463F0B58EB}"/>
    <cellStyle name="g_rate_slb.xls Chart 15" xfId="11216" xr:uid="{102C6254-5CE4-4E1C-939C-D2F1923D709E}"/>
    <cellStyle name="g_rate_slb.xls Chart 16" xfId="11217" xr:uid="{904F8C0E-9B4C-4E05-93EB-F7447AFD4FAC}"/>
    <cellStyle name="g_rate_slb.xls Chart 17" xfId="11218" xr:uid="{AC61436D-6005-4075-8567-859BF93A99B5}"/>
    <cellStyle name="g_rate_slb.xls Chart 2" xfId="11219" xr:uid="{AF401BC0-A32F-4787-9D5E-5CFDAFD7065D}"/>
    <cellStyle name="g_rate_slb.xls Chart 3" xfId="11220" xr:uid="{72BC9F56-63AA-4A89-8117-B4F3DE7E4CCC}"/>
    <cellStyle name="g_rate_slb.xls Chart 4" xfId="11221" xr:uid="{CCC6972A-AAA8-467B-B6A0-5902763DCEA1}"/>
    <cellStyle name="g_rate_slb.xls Chart 5" xfId="11222" xr:uid="{477F4E9F-3DFF-4DD2-A1F9-108CC5815BF4}"/>
    <cellStyle name="g_rate_slb.xls Chart 6" xfId="11223" xr:uid="{F5743F23-1969-49F8-A97D-E7E4652E3525}"/>
    <cellStyle name="g_rate_slb.xls Chart 7" xfId="11224" xr:uid="{DE46A0C7-9C13-40BC-83AF-70F91EF178B2}"/>
    <cellStyle name="g_rate_slb.xls Chart 8" xfId="11225" xr:uid="{705CEDDA-0710-4B5A-94B3-DF3AA6687B5C}"/>
    <cellStyle name="g_rate_wft-priv" xfId="11226" xr:uid="{B74A8DB0-4CB1-4E0C-B1E0-6FF86E0F5A5D}"/>
    <cellStyle name="G03_Text" xfId="11227" xr:uid="{E3DE9F6B-2D26-4AA9-A94D-16C5581F2A68}"/>
    <cellStyle name="G06_2001 Col heads" xfId="11228" xr:uid="{140A5172-5BA8-42FD-A46D-199BC369E0CF}"/>
    <cellStyle name="G06a_$_Million" xfId="11229" xr:uid="{B7475269-1A3F-41C6-96DC-419C85D355CB}"/>
    <cellStyle name="G07_2000 figures_DTB_P7-20.xls" xfId="11230" xr:uid="{97D75CCD-CC46-48A0-8F82-484A4EA11CDD}"/>
    <cellStyle name="G08_2001_figs" xfId="11231" xr:uid="{E17EF423-B043-4E24-96A7-8C3B86FE4CB1}"/>
    <cellStyle name="G1_1999 figures" xfId="11232" xr:uid="{FB2C9914-4F81-4D25-B1A6-9F5292975932}"/>
    <cellStyle name="GB" xfId="5217" xr:uid="{69FB2943-4DDD-41A0-A2AD-D13A0A3EFD77}"/>
    <cellStyle name="GB 2" xfId="5218" xr:uid="{FF236E42-F9DF-4DC9-8C3B-A029948AC930}"/>
    <cellStyle name="GB 2 2" xfId="9236" xr:uid="{07E79879-EB38-4F04-B704-DE70A13F7841}"/>
    <cellStyle name="gelb_inhalt" xfId="11233" xr:uid="{B7DDD0FC-FEC5-4A30-B38E-4CFB457FB785}"/>
    <cellStyle name="Gen_Black" xfId="11234" xr:uid="{864EC16D-9FE9-44AB-8202-9E7975ABD121}"/>
    <cellStyle name="General" xfId="11235" xr:uid="{01C42872-97F6-4079-B326-692070AEA126}"/>
    <cellStyle name="Good 2" xfId="5219" xr:uid="{5FE82C12-FB85-4929-BBC9-C4090B91E6FC}"/>
    <cellStyle name="Good 2 2" xfId="5220" xr:uid="{BD1C5CE6-1EFB-4886-9903-190614163008}"/>
    <cellStyle name="Good 2 2 2" xfId="5221" xr:uid="{564507BB-CB70-4654-BC90-55B9185E4820}"/>
    <cellStyle name="Good 2 2 3" xfId="9237" xr:uid="{B5B47BAC-4BB1-447E-BA41-7A4E94CFA4B4}"/>
    <cellStyle name="Good 2 2 4" xfId="9238" xr:uid="{9C1B56D3-B915-41D8-99C2-39F2240713F3}"/>
    <cellStyle name="Good 2 3" xfId="5222" xr:uid="{C56604B5-DFF3-4762-B6D1-FE39E39C6713}"/>
    <cellStyle name="Good 2 3 2" xfId="9239" xr:uid="{23AF38F9-286D-403E-9F20-7972DDB3887E}"/>
    <cellStyle name="Good 2 3 3" xfId="9240" xr:uid="{D83EEB70-9558-47CC-990D-59EB048B656A}"/>
    <cellStyle name="Good 2 3 4" xfId="11236" xr:uid="{0C80DFF4-B920-4F16-863D-249CC0778A30}"/>
    <cellStyle name="Good 2 4" xfId="5223" xr:uid="{8BFA1FAA-675A-4692-8E6B-F2A7CBD54152}"/>
    <cellStyle name="Good 2 4 2" xfId="9241" xr:uid="{78B5233B-F3BF-4023-AEE4-729A7E314B0B}"/>
    <cellStyle name="Good 2 4 3" xfId="9242" xr:uid="{42DA2B9D-8B3C-4A3F-8582-57504629052F}"/>
    <cellStyle name="Good 2 5" xfId="5224" xr:uid="{75F1B7D8-17A7-4249-90A1-22BD73FF16E2}"/>
    <cellStyle name="Good 2 5 2" xfId="9243" xr:uid="{BD7BFD7E-85B8-4C46-80AD-CC74EBD8E459}"/>
    <cellStyle name="Good 2 5 3" xfId="9244" xr:uid="{1375A359-61AF-4FFF-B2AD-EDA980A50A8E}"/>
    <cellStyle name="Good 2 6" xfId="9245" xr:uid="{BF2CC813-CFB6-4FC5-919D-AF0E8509E3B9}"/>
    <cellStyle name="Good 2 7" xfId="9246" xr:uid="{54CF22C2-AE8F-46D1-ABDF-67AA206570F5}"/>
    <cellStyle name="Good 3" xfId="5225" xr:uid="{DA5942D9-5692-4F64-AA35-24EB1AB8A663}"/>
    <cellStyle name="Good 3 2" xfId="9247" xr:uid="{70967DEA-E822-40AC-AAFF-1F0B519C6D10}"/>
    <cellStyle name="Good 3 3" xfId="9248" xr:uid="{543B081B-916A-4561-909E-9C175870009E}"/>
    <cellStyle name="Good 3 4" xfId="11237" xr:uid="{BFD06307-1D02-4499-ACD9-85FDCDBD9B38}"/>
    <cellStyle name="Good 4" xfId="5226" xr:uid="{3A498E24-A779-4AF6-BD0D-1380B836781F}"/>
    <cellStyle name="Good 4 2" xfId="9249" xr:uid="{2F04134A-BACD-4F31-B006-3E275F324C85}"/>
    <cellStyle name="Good 4 3" xfId="9250" xr:uid="{8C6163C9-7702-4A0B-8F64-0FFB4DF7ABA7}"/>
    <cellStyle name="Good 5" xfId="5227" xr:uid="{CB8ED878-5B39-46AC-B762-7EDD0E3D250C}"/>
    <cellStyle name="Good 6" xfId="5228" xr:uid="{AF7D7C05-6192-4013-9D0D-5EC30DA2E4C5}"/>
    <cellStyle name="gray fill" xfId="11238" xr:uid="{45F09C99-6C82-49DC-BA10-7CFB396968EC}"/>
    <cellStyle name="Grey" xfId="5229" xr:uid="{77EE117D-17F2-4289-A6C4-C8651F3A6B95}"/>
    <cellStyle name="Grey 2" xfId="5230" xr:uid="{80373B3F-4DD5-4BFB-8C3F-5C3CF8BD5246}"/>
    <cellStyle name="Gridless" xfId="5231" xr:uid="{0DBA3452-5FAA-423B-B8DA-A719FA26EA09}"/>
    <cellStyle name="Group Name - IBM Cognos" xfId="9936" xr:uid="{1C3F5776-89DB-442A-B996-77425051DF47}"/>
    <cellStyle name="Growth" xfId="11239" xr:uid="{15671FD8-29F2-4803-9ADC-74693F3660AE}"/>
    <cellStyle name="gruen_inhalt" xfId="11240" xr:uid="{52D9B38E-BDE7-4769-A756-4EDEA7953EFB}"/>
    <cellStyle name="Gut 2" xfId="5232" xr:uid="{051D18FC-E288-4F74-89B5-1B0690B0B3A7}"/>
    <cellStyle name="Gut 2 2" xfId="5233" xr:uid="{2BB8D4D9-8EBF-4A25-BA2F-CC673C1846D3}"/>
    <cellStyle name="Gut 2 2 2" xfId="9251" xr:uid="{A49E05DA-40FE-4787-8838-849D9210CDAE}"/>
    <cellStyle name="Gut 2 2 3" xfId="9252" xr:uid="{736D8042-F9A7-4D5C-A8B7-B0C0CEA9BF5C}"/>
    <cellStyle name="H_1998_col_head" xfId="11241" xr:uid="{3243F2DC-4AA9-4D1A-BA1B-CB571E21A5F5}"/>
    <cellStyle name="H_1998_col_head_ce081121" xfId="11242" xr:uid="{C7BA2724-45D2-455B-9087-AA0ABF234E1F}"/>
    <cellStyle name="H_1998_col_head_Debt expiry" xfId="11243" xr:uid="{0C76DFDE-59B0-4792-9F34-730CD03405DD}"/>
    <cellStyle name="H_1998_col_head_Forecast factors" xfId="11244" xr:uid="{93D59A22-E224-4D6B-A6BB-1809977DF9A6}"/>
    <cellStyle name="H_1998_col_head_in061120" xfId="11245" xr:uid="{E5AC8B2F-CDFF-41FF-9FD0-783001B19368}"/>
    <cellStyle name="H_1998_col_head_Key Assumptions" xfId="11246" xr:uid="{F962EDE4-FEA8-4B09-AB17-373E3541AF75}"/>
    <cellStyle name="H_1998_col_head_mo051116" xfId="11247" xr:uid="{26BE0700-EA27-4E5D-BB50-A632D24BE3CB}"/>
    <cellStyle name="H_1998_col_head_mo070713" xfId="11248" xr:uid="{D478972C-F994-450B-B1BD-5E0AFF420950}"/>
    <cellStyle name="H_1998_col_head_mo070930" xfId="11249" xr:uid="{1D42BF77-E6E2-436C-96C4-773F44AC4754}"/>
    <cellStyle name="H_1998_col_head_mo090119" xfId="11250" xr:uid="{CFAFAD88-C648-4431-AD22-D3CF09B136E4}"/>
    <cellStyle name="H_1998_col_head_SOTP" xfId="11251" xr:uid="{AF1216D4-0499-4330-9CB1-E6683F742CFC}"/>
    <cellStyle name="H_1998_col_head_Upload" xfId="11252" xr:uid="{C250603D-E7FE-444B-A2FB-4B772D3E3E3C}"/>
    <cellStyle name="H_1999_col_head" xfId="11253" xr:uid="{3294BD09-0A07-4C65-BA05-59870A15FFBD}"/>
    <cellStyle name="H_1999_col_head_ce081121" xfId="11254" xr:uid="{1F730347-D014-4250-B28F-E2841E6F1AC2}"/>
    <cellStyle name="H_1999_col_head_Debt expiry" xfId="11255" xr:uid="{856DAFE1-FCAF-42FB-ACA8-F82D41254B95}"/>
    <cellStyle name="H_1999_col_head_Forecast factors" xfId="11256" xr:uid="{BA0BEE08-905D-4A40-9F6A-ECD32A9D7B75}"/>
    <cellStyle name="H_1999_col_head_in061120" xfId="11257" xr:uid="{4F08F97E-3903-46C4-A64D-08ECF8B1BCA4}"/>
    <cellStyle name="H_1999_col_head_Key Assumptions" xfId="11258" xr:uid="{122CC9DB-C348-4914-BE03-B913DAC26FB5}"/>
    <cellStyle name="H_1999_col_head_mo051116" xfId="11259" xr:uid="{B155DC33-89AC-435F-9661-D0945DAA1A34}"/>
    <cellStyle name="H_1999_col_head_mo070713" xfId="11260" xr:uid="{A77C93AD-E408-463F-ADB6-749F96EA4B97}"/>
    <cellStyle name="H_1999_col_head_mo070930" xfId="11261" xr:uid="{C2F691AA-024C-4EBA-BA60-A0E941066C74}"/>
    <cellStyle name="H_1999_col_head_mo090119" xfId="11262" xr:uid="{5074D398-315F-4241-B042-238395A4E0E8}"/>
    <cellStyle name="H_1999_col_head_SOTP" xfId="11263" xr:uid="{A646A74E-594C-42C5-A7CD-2BEE19B91A22}"/>
    <cellStyle name="H_1999_col_head_Upload" xfId="11264" xr:uid="{A35D262F-BA4C-4A82-92AB-0A959BD00747}"/>
    <cellStyle name="H1_1998 figures" xfId="11265" xr:uid="{8D3DDBFD-A198-4A00-8B4D-B30444ECF272}"/>
    <cellStyle name="head" xfId="5234" xr:uid="{2D58178F-7488-4711-9CE0-8D8D9D8F9259}"/>
    <cellStyle name="head 2" xfId="5235" xr:uid="{98C2B7C2-D494-479E-9BB5-7BD57627168B}"/>
    <cellStyle name="head 2 2" xfId="9253"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4" xr:uid="{CE970E32-7555-4361-B92F-CB2011F012A3}"/>
    <cellStyle name="Heading 1 2 2 4" xfId="9255" xr:uid="{D53AF1C5-64C1-4FC0-9C8F-907F9C41B6EE}"/>
    <cellStyle name="Heading 1 2 2 5" xfId="11266" xr:uid="{D8686F17-384E-41A9-A2AD-2062E418A72F}"/>
    <cellStyle name="Heading 1 2 3" xfId="5245" xr:uid="{7118CD12-0C0A-418B-9F8F-7246C2AA04E8}"/>
    <cellStyle name="Heading 1 2 3 2" xfId="9256" xr:uid="{E43A9270-3E7A-48E3-B505-15C8791D8A67}"/>
    <cellStyle name="Heading 1 2 3 3" xfId="9257" xr:uid="{1D9D6487-51D6-4536-9C88-6DCEC93C5210}"/>
    <cellStyle name="Heading 1 2 4" xfId="5246" xr:uid="{D77F3F6C-E6E8-4E76-A728-37A39589F858}"/>
    <cellStyle name="Heading 1 2 4 2" xfId="9258" xr:uid="{3CB11456-119F-4615-BFE7-D186ADAA8F0C}"/>
    <cellStyle name="Heading 1 2 4 3" xfId="9259" xr:uid="{8ABCDF59-84AD-4A92-82DD-032EA255F410}"/>
    <cellStyle name="Heading 1 2 5" xfId="5247" xr:uid="{0A823530-F01D-4309-9C10-7AF7B8E6AE42}"/>
    <cellStyle name="Heading 1 2 5 2" xfId="9260" xr:uid="{098012DE-54A1-4488-8DEB-A17806406E55}"/>
    <cellStyle name="Heading 1 2 5 3" xfId="9261" xr:uid="{CF2BE170-90E2-43A4-BC29-0ABEBDDFE1F8}"/>
    <cellStyle name="Heading 1 2 6" xfId="9262" xr:uid="{6AE4A40F-D53D-44F7-A030-B40D22C8CF77}"/>
    <cellStyle name="Heading 1 2 7" xfId="9263" xr:uid="{6982D90C-579D-4958-B140-BCD8402726C7}"/>
    <cellStyle name="Heading 1 3" xfId="5248" xr:uid="{19A5980C-BF90-4FA8-AF4C-33F0C19CE74A}"/>
    <cellStyle name="Heading 1 3 2" xfId="9264" xr:uid="{A7FC8C2B-B744-45BC-A2C1-0285EAA7EEF7}"/>
    <cellStyle name="Heading 1 3 3" xfId="9265" xr:uid="{7F0CF53B-E63E-4765-81B5-DC5D5FCD7834}"/>
    <cellStyle name="Heading 1 4" xfId="5249" xr:uid="{773481AD-E9DF-4806-A6E9-283A9AA8DC31}"/>
    <cellStyle name="Heading 1 4 2" xfId="9266" xr:uid="{E26766A6-2674-4443-8F4A-C69DC38320EC}"/>
    <cellStyle name="Heading 1 4 3" xfId="9267"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8" xr:uid="{39DBC27F-394B-419C-A01E-1FDCA85575C8}"/>
    <cellStyle name="Heading 2 2 2 4" xfId="9269" xr:uid="{9D98BDB4-2A8B-48B5-92AC-83A2A4BA7FFB}"/>
    <cellStyle name="Heading 2 2 2 5" xfId="11267" xr:uid="{86B1DF65-B4D8-42C4-A7B4-D0031CEF7C15}"/>
    <cellStyle name="Heading 2 2 3" xfId="5255" xr:uid="{99A36BB4-FD4D-497C-95CF-AB7C5E279984}"/>
    <cellStyle name="Heading 2 2 3 2" xfId="9270" xr:uid="{4A2973A1-C2AC-4088-9459-7F1475177D53}"/>
    <cellStyle name="Heading 2 2 3 3" xfId="9271" xr:uid="{F4ED54FB-BADB-45C9-9D6D-376B65CA9E96}"/>
    <cellStyle name="Heading 2 2 4" xfId="5256" xr:uid="{76812436-A01A-4493-B63F-3D931875A74F}"/>
    <cellStyle name="Heading 2 2 4 2" xfId="9272" xr:uid="{8735BAA2-FC67-4EC4-9A3D-06FA001145CC}"/>
    <cellStyle name="Heading 2 2 4 3" xfId="9273" xr:uid="{9F60A8CB-3613-4753-AF2A-6A9834016881}"/>
    <cellStyle name="Heading 2 2 5" xfId="5257" xr:uid="{D021B769-EE30-40BF-A38D-43D657268BE8}"/>
    <cellStyle name="Heading 2 2 5 2" xfId="9274" xr:uid="{7E9A6C45-3421-4A0E-A6CE-6C90AB086030}"/>
    <cellStyle name="Heading 2 2 5 3" xfId="9275" xr:uid="{4DC551D7-7682-4A59-8FB6-CB7006C620EE}"/>
    <cellStyle name="Heading 2 2 6" xfId="9276" xr:uid="{9819DBAD-473E-4AEC-9A6F-1B114D82D2D4}"/>
    <cellStyle name="Heading 2 2 7" xfId="9277" xr:uid="{499962DB-DB6C-4DF7-9645-3382DB79FBDE}"/>
    <cellStyle name="Heading 2 3" xfId="5258" xr:uid="{FF2E361A-6B21-4106-B080-EFA9A92C008C}"/>
    <cellStyle name="Heading 2 3 2" xfId="9278" xr:uid="{E720F19E-5A91-4D0C-ADEC-4644B7BA8DC7}"/>
    <cellStyle name="Heading 2 3 3" xfId="9279" xr:uid="{7265095D-0FC4-4C6C-BC35-60EE03ECFFD7}"/>
    <cellStyle name="Heading 2 4" xfId="5259" xr:uid="{D3E30CED-C982-4C46-BC2F-27D0FD4F86D9}"/>
    <cellStyle name="Heading 2 4 2" xfId="9280" xr:uid="{F4A6B452-1AC5-40DE-A8DD-85621AEA104D}"/>
    <cellStyle name="Heading 2 4 3" xfId="9281"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2" xr:uid="{0F14B16B-588B-4058-B099-529FD7BBE980}"/>
    <cellStyle name="Heading 3 2 2 4" xfId="9283" xr:uid="{AD8455CC-7FF7-4722-9223-33927CF87EEF}"/>
    <cellStyle name="Heading 3 2 2 5" xfId="11268" xr:uid="{432DA122-300A-424B-94E7-A0A43936828C}"/>
    <cellStyle name="Heading 3 2 3" xfId="5265" xr:uid="{55185A81-4801-4D2A-8810-E16EFB98128D}"/>
    <cellStyle name="Heading 3 2 3 2" xfId="9284" xr:uid="{B7C16A87-B086-40C8-A42F-089C13DF4754}"/>
    <cellStyle name="Heading 3 2 3 3" xfId="9285" xr:uid="{CE6ADD1A-E146-4676-BDF3-39DAE928C1AC}"/>
    <cellStyle name="Heading 3 2 4" xfId="5266" xr:uid="{CC495506-95EB-4E79-88F5-7F07804DBCEE}"/>
    <cellStyle name="Heading 3 2 4 2" xfId="9286" xr:uid="{618782F2-4303-4AD2-9F24-B8370E1A9F27}"/>
    <cellStyle name="Heading 3 2 4 3" xfId="9287" xr:uid="{E3435808-9380-4633-9ED6-1FF44AE1C4FF}"/>
    <cellStyle name="Heading 3 2 5" xfId="5267" xr:uid="{A79BEA63-79E4-4451-8C4F-436FBAC6FC91}"/>
    <cellStyle name="Heading 3 2 5 2" xfId="9288" xr:uid="{39E989AB-60C9-4C00-BD2E-25CE3BFD9ED4}"/>
    <cellStyle name="Heading 3 2 5 3" xfId="9289" xr:uid="{7BA6CC4D-245B-4B89-9DB8-7CB378A6393B}"/>
    <cellStyle name="Heading 3 2 6" xfId="9290" xr:uid="{7C5EF4B4-D743-4B9C-B5E2-38C0FAE51340}"/>
    <cellStyle name="Heading 3 2 7" xfId="9291" xr:uid="{AC386E58-C399-4D7B-B508-3E38928CB4BE}"/>
    <cellStyle name="Heading 3 3" xfId="5268" xr:uid="{650888C6-977A-48C9-A6B7-09E78D4BBFD4}"/>
    <cellStyle name="Heading 3 3 2" xfId="9292" xr:uid="{264E22A3-0D9E-4C42-8776-30F57DBD5AE4}"/>
    <cellStyle name="Heading 3 3 3" xfId="9293" xr:uid="{D3C1E864-AEA6-4208-8492-CF6896BB57B3}"/>
    <cellStyle name="Heading 3 3 4" xfId="11269" xr:uid="{9BB51074-F4BC-4C36-A89C-6E111E90983C}"/>
    <cellStyle name="Heading 3 4" xfId="5269" xr:uid="{D95C2F7F-78A5-43DB-B70B-E4050445CB70}"/>
    <cellStyle name="Heading 3 4 2" xfId="9294" xr:uid="{3B5140E3-CE89-4C2B-9389-B0712EA706A6}"/>
    <cellStyle name="Heading 3 4 3" xfId="9295"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6" xr:uid="{BAABCCA9-E0DE-4A06-96DF-B47385FBFFFC}"/>
    <cellStyle name="Heading 4 2 2 4" xfId="9297" xr:uid="{E94860D9-06C2-4F6C-8A69-70F97B17BF0D}"/>
    <cellStyle name="Heading 4 2 2 5" xfId="11270" xr:uid="{EC532B5C-30E4-46D9-B315-AB173D2FBFBD}"/>
    <cellStyle name="Heading 4 2 3" xfId="5275" xr:uid="{CE279E42-81EA-46E6-8692-F327349B44E0}"/>
    <cellStyle name="Heading 4 2 3 2" xfId="9298" xr:uid="{C291419E-A83B-4E09-9A11-1211997FD417}"/>
    <cellStyle name="Heading 4 2 3 3" xfId="9299" xr:uid="{BB3E46EF-ACF4-449D-8C54-89C75B677687}"/>
    <cellStyle name="Heading 4 2 4" xfId="5276" xr:uid="{14C118E7-8DDA-418D-832C-2EFCFF82A98C}"/>
    <cellStyle name="Heading 4 2 4 2" xfId="9300" xr:uid="{4FFD7DEC-4B28-4EA4-B27D-DD5C78D1F3D0}"/>
    <cellStyle name="Heading 4 2 4 3" xfId="9301" xr:uid="{29053E94-95A9-4526-AAED-77B13696C5E4}"/>
    <cellStyle name="Heading 4 2 5" xfId="5277" xr:uid="{F3E94222-2335-404B-837F-3B2C9A58C586}"/>
    <cellStyle name="Heading 4 2 5 2" xfId="9302" xr:uid="{8BDBBBCD-537E-484F-A4AC-D713143F60CD}"/>
    <cellStyle name="Heading 4 2 5 3" xfId="9303" xr:uid="{DC1F9117-E2BC-4BC3-9300-BC29F4636718}"/>
    <cellStyle name="Heading 4 2 6" xfId="9304" xr:uid="{A36D12A6-B6E8-4DB2-9AC6-C242F769B30A}"/>
    <cellStyle name="Heading 4 2 7" xfId="9305" xr:uid="{C30E978B-DD04-45B3-B4B6-40DE5504368E}"/>
    <cellStyle name="Heading 4 3" xfId="5278" xr:uid="{FCEBAEA2-458D-4D17-823A-7C6E000AF14C}"/>
    <cellStyle name="Heading 4 3 2" xfId="9306" xr:uid="{09C1AC41-A005-4673-A3AB-EDE831AAEC06}"/>
    <cellStyle name="Heading 4 3 3" xfId="9307" xr:uid="{DEB8FB0B-E9BD-472F-B8A9-68A50246E3FC}"/>
    <cellStyle name="Heading 4 3 4" xfId="11271" xr:uid="{8E072BAD-2735-431B-9D37-9EC0EEFA4683}"/>
    <cellStyle name="Heading 4 4" xfId="5279" xr:uid="{AF6D6BB9-C5A4-4E56-970F-1D6042D769EB}"/>
    <cellStyle name="Heading 4 4 2" xfId="9308" xr:uid="{BFFD068B-7B8B-43B7-8357-C887E35DE758}"/>
    <cellStyle name="Heading 4 4 3" xfId="9309"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0" xr:uid="{43960E5C-4DDA-4D20-9CA6-2691CF96BF90}"/>
    <cellStyle name="Heading1 2 7 3" xfId="9311"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2" xr:uid="{E50F7FC8-9A44-4D28-838D-BB35A0E32FCE}"/>
    <cellStyle name="Heading2 2 7 3" xfId="9313" xr:uid="{9ACC017C-7B0C-4247-A5B9-2786E036DAE1}"/>
    <cellStyle name="Hellblau_inhalt" xfId="11272" xr:uid="{51E14BE4-615C-4EB2-B9BA-EEAAAC6B72C8}"/>
    <cellStyle name="HIGHLIGHT" xfId="5298" xr:uid="{5891365D-4E3F-44A0-A452-5C75B0125E24}"/>
    <cellStyle name="Hist inmatning" xfId="11273" xr:uid="{C73526BD-0619-4272-AF0A-FBADAC57D8ED}"/>
    <cellStyle name="History" xfId="11274" xr:uid="{ACCAC924-B78E-4AE6-8E85-B2FEA303A8AC}"/>
    <cellStyle name="Hivatkozott cella" xfId="11275" xr:uid="{D62A5AA1-07D3-4929-9176-AD95609F3E2D}"/>
    <cellStyle name="Hold Values - IBM Cognos" xfId="9937" xr:uid="{7F7484E0-2A52-48D7-A953-B7DDA4EF6999}"/>
    <cellStyle name="Hyperlink" xfId="4" builtinId="8"/>
    <cellStyle name="Hyperlink 2" xfId="5299" xr:uid="{993C98F7-A3E5-42BC-9416-328A9C3CD1F1}"/>
    <cellStyle name="Hyperlink 2 2" xfId="5300" xr:uid="{2F6F44EC-0092-45EB-BE91-2E0EAD281AED}"/>
    <cellStyle name="Hyperlink 2 2 2" xfId="9314" xr:uid="{D8E11621-61A6-4D7F-AE6F-EED503954C0E}"/>
    <cellStyle name="Hyperlink 2 2 2 2" xfId="11278" xr:uid="{308E1B39-7E9D-42D0-B2F8-8F619514CDC8}"/>
    <cellStyle name="Hyperlink 2 2 3" xfId="9315" xr:uid="{F328425A-F693-47AF-AB85-B7594A2C5867}"/>
    <cellStyle name="Hyperlink 2 2 4" xfId="11277" xr:uid="{489BEE32-BB37-4B41-B77F-BE607156AC8B}"/>
    <cellStyle name="Hyperlink 2 3" xfId="11279" xr:uid="{47363F9B-B653-47DB-B104-4CE15E3A02EA}"/>
    <cellStyle name="Hyperlink 2 4" xfId="11276" xr:uid="{F0A71308-4A2E-4836-A473-60A29AF7D3E1}"/>
    <cellStyle name="Hyperlink 3" xfId="5301" xr:uid="{4D270475-748D-41D0-B0F3-3A63D4A50BC5}"/>
    <cellStyle name="Hyperlink 3 2" xfId="5302" xr:uid="{2BC2B731-98F4-41EE-990C-F971C51C8481}"/>
    <cellStyle name="Hyperlink 3 2 2" xfId="9316" xr:uid="{BA1E7D3A-578D-4D68-B97E-B6C4F9638978}"/>
    <cellStyle name="Hyperlink 3 2 3" xfId="9317" xr:uid="{5B3FB24B-12EB-4D23-86DB-BBE824428AAC}"/>
    <cellStyle name="Hyperlink 3 3" xfId="9318" xr:uid="{597D7106-36CC-4A07-8919-0ADA6DF375C3}"/>
    <cellStyle name="Hyperlink 3 4" xfId="9319" xr:uid="{EABA1AC2-0F51-47EE-96F1-8F1EE5DD0C91}"/>
    <cellStyle name="Hyperlink 3 5" xfId="11280" xr:uid="{DAFE6C01-D705-458C-8F44-7D1518ECFB73}"/>
    <cellStyle name="Hyperlink 4" xfId="11281" xr:uid="{7B5AE6BD-F9E9-45CF-AB32-ECA2E67DAF80}"/>
    <cellStyle name="Hyperlink 5" xfId="11282" xr:uid="{691F1BB9-DA7F-4E2E-BB08-EF0AA72A5C4E}"/>
    <cellStyle name="Hyperlink 6" xfId="11283" xr:uid="{279C9639-1298-4AAD-AFE5-EA0AAD5FECB5}"/>
    <cellStyle name="Hyperlink black" xfId="11284" xr:uid="{DEEC7F15-90A9-48B7-BA03-D3FF7A36AF7E}"/>
    <cellStyle name="inmatning" xfId="11285" xr:uid="{625076D7-4EDC-474B-802D-96F961537D09}"/>
    <cellStyle name="Input [yellow]" xfId="5303" xr:uid="{02387203-5939-4916-889E-4CC41E352598}"/>
    <cellStyle name="Input [yellow] 2" xfId="5304" xr:uid="{16F80499-5001-400F-9D23-8024B295FA8B}"/>
    <cellStyle name="Input 10" xfId="5305" xr:uid="{CC1E4A75-065D-43A7-9C1A-A464B38F13E9}"/>
    <cellStyle name="Input 10 2" xfId="11286" xr:uid="{CD59A964-6C44-40F1-9220-CB021AE3AB0D}"/>
    <cellStyle name="Input 11" xfId="5306" xr:uid="{937A34B3-52DF-493F-99CC-149F7E34D9F6}"/>
    <cellStyle name="Input 11 2" xfId="11287" xr:uid="{7DA3ABF4-5021-470C-BF86-F3FF02B03CED}"/>
    <cellStyle name="Input 12" xfId="5307" xr:uid="{7E1F65E6-1DE1-4ED1-82C9-FA019E4A1857}"/>
    <cellStyle name="Input 13" xfId="7382" xr:uid="{0BD771D5-6362-4A54-8B3D-2861F65C536D}"/>
    <cellStyle name="Input 14" xfId="9348" xr:uid="{F942DFAB-000E-40EE-B066-78CEA569FB18}"/>
    <cellStyle name="Input 15" xfId="9349" xr:uid="{94A9D7DB-C8B5-4809-A51F-D17BB9766B1E}"/>
    <cellStyle name="Input 16" xfId="9320" xr:uid="{7759B38D-4766-4D5A-A60B-541B7E0930D8}"/>
    <cellStyle name="Input 17" xfId="9331" xr:uid="{243FAAD9-AB16-49B2-856E-2AF01A6E3D19}"/>
    <cellStyle name="Input 18" xfId="8697" xr:uid="{C3E9D68D-4B51-4084-A959-EEC4A62A9A56}"/>
    <cellStyle name="Input 19" xfId="9332" xr:uid="{9E8181EB-7F84-4EC4-9BFE-CB3AE767DA67}"/>
    <cellStyle name="Input 2" xfId="5308" xr:uid="{588A7339-CCA7-40DC-BF5C-BF1C07966A6B}"/>
    <cellStyle name="Input 2 2" xfId="5309" xr:uid="{AFBEEB49-FECD-42EA-AD80-49CE64A7487E}"/>
    <cellStyle name="Input 2 2 2" xfId="5310" xr:uid="{BE907F03-D5E8-4BB9-ABC6-436F97AFBBC5}"/>
    <cellStyle name="Input 2 2 2 2" xfId="11288" xr:uid="{054AD7FE-E36E-4797-8A66-CC0F0566264C}"/>
    <cellStyle name="Input 2 2 3" xfId="9350" xr:uid="{54401FE5-0CBA-4FCA-8909-80E480D05319}"/>
    <cellStyle name="Input 2 2 4" xfId="9351" xr:uid="{386F64DD-D1C9-4DBF-8F2E-34E688D2B00A}"/>
    <cellStyle name="Input 2 3" xfId="5311" xr:uid="{AFF03D4F-4340-4B82-A31C-EC4650ED7A5C}"/>
    <cellStyle name="Input 2 3 2" xfId="9352" xr:uid="{1994FBE8-F596-4B38-B98E-501DBA095CBC}"/>
    <cellStyle name="Input 2 3 3" xfId="9353" xr:uid="{5289799A-62D3-4548-9E54-CD709DD53AC3}"/>
    <cellStyle name="Input 2 3 4" xfId="11289" xr:uid="{7086446A-7CC0-423C-A933-6858E64F94A9}"/>
    <cellStyle name="Input 2 4" xfId="5312" xr:uid="{C8437FA3-0BEF-4771-94D0-72FC25131615}"/>
    <cellStyle name="Input 2 4 2" xfId="9354" xr:uid="{D6DABEE2-DDEB-43E9-9694-CA7F5650E710}"/>
    <cellStyle name="Input 2 4 3" xfId="9355" xr:uid="{F69C6C4B-CA23-4E76-B308-B6C5AAA826DF}"/>
    <cellStyle name="Input 2 5" xfId="5313" xr:uid="{B730C39E-98B6-4270-8DDC-25D05602F941}"/>
    <cellStyle name="Input 2 5 2" xfId="9356" xr:uid="{8D30697D-BB4C-4E82-BBAF-722C6247A85D}"/>
    <cellStyle name="Input 2 5 3" xfId="9357" xr:uid="{57A35C8F-0650-4C33-B301-F18449DF33E7}"/>
    <cellStyle name="Input 2 6" xfId="9358" xr:uid="{3AD51201-A811-4971-8B22-431F6EE31356}"/>
    <cellStyle name="Input 2 7" xfId="9359" xr:uid="{89C538CB-C256-41CE-A521-400DCA2D69DF}"/>
    <cellStyle name="Input 20" xfId="8714" xr:uid="{557385A0-E8FA-4128-B9D5-CFDA4F63F6D3}"/>
    <cellStyle name="Input 21" xfId="9335" xr:uid="{E6D7EB60-2A41-499C-B611-93067A0C2875}"/>
    <cellStyle name="Input 22" xfId="8727" xr:uid="{ACACBE29-67C2-449D-B775-58177FFC1365}"/>
    <cellStyle name="Input 23" xfId="9336" xr:uid="{00F539BA-6850-4EAC-B12B-092A307A1D87}"/>
    <cellStyle name="Input 24" xfId="8744" xr:uid="{6F3828F2-AD14-4CE8-A7EC-F2E9BFB9F2B5}"/>
    <cellStyle name="Input 25" xfId="9339" xr:uid="{7AF88B09-78DB-45AA-B910-8CB676EBA5D2}"/>
    <cellStyle name="Input 26" xfId="8757" xr:uid="{3D7960E0-2920-457D-A21E-1D8C0EAD5B33}"/>
    <cellStyle name="Input 27" xfId="9340" xr:uid="{25B416F1-04CE-4127-8F56-B8E378CB312B}"/>
    <cellStyle name="Input 28" xfId="8770" xr:uid="{BF99D217-32D2-4759-AFC3-E845B681447B}"/>
    <cellStyle name="Input 29" xfId="9346" xr:uid="{74AD5444-123C-4281-81BE-57AE7A70EE37}"/>
    <cellStyle name="Input 3" xfId="5314" xr:uid="{C4641236-7180-4CA3-9F71-EF48090EBCB9}"/>
    <cellStyle name="Input 3 2" xfId="9360" xr:uid="{8F96EF1A-93AB-409F-A24E-2B11669C7CEE}"/>
    <cellStyle name="Input 3 3" xfId="9361" xr:uid="{E40AE305-B257-43D2-A8C7-88AED204795F}"/>
    <cellStyle name="Input 3 3 2" xfId="11290" xr:uid="{D5098B6D-5D68-40D5-A780-D6286094AC60}"/>
    <cellStyle name="Input 30" xfId="10013" xr:uid="{0DDDC482-CD40-4E83-9DB1-5354A36587C2}"/>
    <cellStyle name="Input 31" xfId="9972" xr:uid="{0195E966-28F5-4288-A7EB-6F95DFA25494}"/>
    <cellStyle name="Input 32" xfId="10012" xr:uid="{A212EDE3-DCB9-4A2C-BD3B-F0A40CFB6A16}"/>
    <cellStyle name="Input 33" xfId="9971" xr:uid="{23A4A51C-F406-45D9-8ED0-C4E18C328BB9}"/>
    <cellStyle name="Input 34" xfId="10158" xr:uid="{94F1C420-D9B0-4042-911D-D0FDB3125659}"/>
    <cellStyle name="Input 35" xfId="10082" xr:uid="{592C560D-A49F-4199-AEFA-D4610FB5948E}"/>
    <cellStyle name="Input 36" xfId="10194" xr:uid="{7ED6EFAA-4079-44EE-89C7-F0FB9424EDB8}"/>
    <cellStyle name="Input 37" xfId="10094" xr:uid="{7E811319-407D-4096-AF07-3B852F62B350}"/>
    <cellStyle name="Input 38" xfId="10190" xr:uid="{D71CB4A0-51DA-43EA-8200-2A974875A735}"/>
    <cellStyle name="Input 39" xfId="10093" xr:uid="{D6E8377D-7508-46C1-94F2-DFEC35067741}"/>
    <cellStyle name="Input 4" xfId="5315" xr:uid="{156846D5-2A66-4382-93F0-AE668ABA6A60}"/>
    <cellStyle name="Input 4 2" xfId="5316" xr:uid="{2C10E058-4D4F-4D83-A51C-284F543E343F}"/>
    <cellStyle name="Input 4 2 2" xfId="9362" xr:uid="{AE88C750-3729-4962-81B3-4F33EEECAFCC}"/>
    <cellStyle name="Input 4 2 3" xfId="9363" xr:uid="{19C76668-5FB3-46DA-98BB-BD95B9F01A83}"/>
    <cellStyle name="Input 4 3" xfId="9364" xr:uid="{D04EF04C-A7CA-4162-B180-3E72D787A723}"/>
    <cellStyle name="Input 4 4" xfId="9365" xr:uid="{49A6178F-DA9A-4826-AE86-3D751AA77269}"/>
    <cellStyle name="Input 40" xfId="10191" xr:uid="{4C8733EB-0082-4CBC-89C0-8E6099C67899}"/>
    <cellStyle name="Input 41" xfId="10092" xr:uid="{7BAE4089-5EE9-48D8-BF2A-F6BB74217EE5}"/>
    <cellStyle name="Input 42" xfId="10192" xr:uid="{5CFD4010-0980-420D-9608-B9E075F08167}"/>
    <cellStyle name="Input 43" xfId="10091" xr:uid="{04D68E69-562F-4DAA-8FBA-637B46FF63AD}"/>
    <cellStyle name="Input 44" xfId="10193" xr:uid="{EB8BB9E7-46DE-42DD-9E3E-C1A12AF01D5C}"/>
    <cellStyle name="Input 45" xfId="10254" xr:uid="{187D8CD3-B33F-475D-A819-2CF95950EE6A}"/>
    <cellStyle name="Input 46" xfId="10262" xr:uid="{6A77F9CB-C63A-4C22-B826-03CE56A89C36}"/>
    <cellStyle name="Input 47" xfId="13306" xr:uid="{135CD6A6-3CE1-4430-B42C-303F7442BA68}"/>
    <cellStyle name="Input 48" xfId="12604" xr:uid="{84199D2E-BC33-48C4-8765-7E58187CBEBC}"/>
    <cellStyle name="Input 49" xfId="13305" xr:uid="{29DEE1AB-D973-406F-BFAC-DC47F968A5D8}"/>
    <cellStyle name="Input 5" xfId="5317" xr:uid="{90D51242-336A-4664-8315-25AB23F92B86}"/>
    <cellStyle name="Input 5 2" xfId="9366" xr:uid="{55A57FF7-B817-4A98-AE70-E32F93A3ADEC}"/>
    <cellStyle name="Input 5 3" xfId="9367" xr:uid="{59F19C17-245D-4A51-A7D7-5E9D190D40EB}"/>
    <cellStyle name="Input 6" xfId="5318" xr:uid="{F1B2AAD3-E971-40D6-82A5-C449A9F5960E}"/>
    <cellStyle name="Input 6 2" xfId="9368" xr:uid="{E9B41B08-33AC-47E8-91E1-9BC1782798E5}"/>
    <cellStyle name="Input 6 3" xfId="9369" xr:uid="{41E8EE8F-16F8-4A07-809A-38DD46ED9326}"/>
    <cellStyle name="Input 7" xfId="5319" xr:uid="{9A69D1D7-5B11-4504-84B0-C8B731DBB9F4}"/>
    <cellStyle name="Input 7 2" xfId="9370" xr:uid="{70F61B36-673B-4059-960E-B180C450A34F}"/>
    <cellStyle name="Input 7 3" xfId="9371" xr:uid="{131AC22A-7EF6-4873-B181-7865A257B65B}"/>
    <cellStyle name="Input 8" xfId="5320" xr:uid="{C18A0DB7-F0D5-49D0-991C-333C5DE13199}"/>
    <cellStyle name="Input 8 2" xfId="9372" xr:uid="{4DBA3D70-156D-47E6-A868-B84C9F25B8AD}"/>
    <cellStyle name="Input 8 3" xfId="9373" xr:uid="{A48C0FAF-B829-4CFF-83A8-2A9386D0B68E}"/>
    <cellStyle name="Input 9" xfId="5321" xr:uid="{86CA8270-4954-46F1-8F61-DFA96F0CA3D5}"/>
    <cellStyle name="Input 9 2" xfId="9374" xr:uid="{B815E2C7-16A5-432E-B81C-00F379B0C3F4}"/>
    <cellStyle name="Input 9 3" xfId="9375" xr:uid="{2965DD98-DF94-434D-A5CC-9B6DD5C9FADC}"/>
    <cellStyle name="Input Number" xfId="5322" xr:uid="{1B263DF9-36C0-400D-ABEE-19ED67B39CFC}"/>
    <cellStyle name="Jahresüberschrift" xfId="11291" xr:uid="{1343AAE8-AB2E-40FA-9352-031E05041057}"/>
    <cellStyle name="JCF-Detail" xfId="11292" xr:uid="{CDF3F0D3-6D9D-496F-9093-0B2F55582247}"/>
    <cellStyle name="JCF-Titre" xfId="11293" xr:uid="{86CF52FC-8462-4FC4-847A-7F6C543EABD8}"/>
    <cellStyle name="JCF-Titre colonne" xfId="11294" xr:uid="{CCC6DB25-32FD-4754-B225-1C1266B7421D}"/>
    <cellStyle name="JCF-Titre ligne" xfId="11295" xr:uid="{B699A8BC-B648-40DD-84CA-37D1963BD347}"/>
    <cellStyle name="Jegyzet" xfId="11296" xr:uid="{1644037E-6053-4DAB-88F5-C514ED20DD37}"/>
    <cellStyle name="Jelölőszín (1)" xfId="11297" xr:uid="{4EDB00E4-C7B8-4493-A4A5-74AEC1703D96}"/>
    <cellStyle name="Jelölőszín (2)" xfId="11298" xr:uid="{98E8C67E-7059-4B5B-9A3E-6DE01E590DAC}"/>
    <cellStyle name="Jelölőszín (3)" xfId="11299" xr:uid="{CA4F480F-AB20-4843-997B-9E1485A6D410}"/>
    <cellStyle name="Jelölőszín (4)" xfId="11300" xr:uid="{23B96235-7FF7-42B8-A16E-6B90B48717E2}"/>
    <cellStyle name="Jelölőszín (5)" xfId="11301" xr:uid="{C5E41DAC-2637-4FEB-B04D-D6EFA9E9CE0D}"/>
    <cellStyle name="Jelölőszín (6)" xfId="11302" xr:uid="{8433FFB9-31D6-4FE1-9738-A4B66AFDD527}"/>
    <cellStyle name="Jó" xfId="11303" xr:uid="{BA322A94-5042-48C7-8022-97D0CACA302C}"/>
    <cellStyle name="Kimenet" xfId="11304" xr:uid="{E6C9C5EE-E494-4691-936A-A9092F83B3F4}"/>
    <cellStyle name="Komma 10" xfId="11305" xr:uid="{4F901A6D-A9A3-4AC7-AE55-A5273F1BFB86}"/>
    <cellStyle name="Komma 10 2" xfId="13372" xr:uid="{062B76B0-2391-47D2-B482-C8B039FA2EF6}"/>
    <cellStyle name="Komma 11" xfId="11306" xr:uid="{7EC43FB9-647D-4C70-BB27-135A4CAB60C2}"/>
    <cellStyle name="Komma 11 2" xfId="13373" xr:uid="{FCAB203D-E527-4446-883E-5B7AD300F2F6}"/>
    <cellStyle name="Komma 2" xfId="5323" xr:uid="{65F3C532-0235-44D6-9D83-B26589BCCA9E}"/>
    <cellStyle name="Komma 2 10" xfId="9376" xr:uid="{3DA1516A-B5FF-4ACE-AEB1-AFEF0B807CC0}"/>
    <cellStyle name="Komma 2 11" xfId="9377" xr:uid="{B8825862-2E63-4122-9EBA-54E964FF1846}"/>
    <cellStyle name="Komma 2 12" xfId="10018" xr:uid="{1686C11A-58E3-40FA-878C-BAF94FCF6788}"/>
    <cellStyle name="Komma 2 13" xfId="13307" xr:uid="{B7E5C1B6-BC19-4D0E-9EF2-A4620EE9CDE6}"/>
    <cellStyle name="Komma 2 2" xfId="5324" xr:uid="{2357721C-F5EF-455A-9C25-F0B86EFE4B3A}"/>
    <cellStyle name="Komma 2 2 2" xfId="5325" xr:uid="{09E222EF-A540-4A00-AFBF-F7C94837F9A6}"/>
    <cellStyle name="Komma 2 2 2 2" xfId="9378" xr:uid="{3298D75B-AED7-44D6-85B9-8349D6F4CE4B}"/>
    <cellStyle name="Komma 2 2 2 3" xfId="9379" xr:uid="{4393C1D8-5B4C-4BE6-B2C0-F5A9D4B3D814}"/>
    <cellStyle name="Komma 2 2 2 4" xfId="13309" xr:uid="{08EA90EC-E441-47F6-AAAA-83E3CE8CE9C9}"/>
    <cellStyle name="Komma 2 2 3" xfId="5326" xr:uid="{65ADA671-BA01-48A3-A962-B232800079FF}"/>
    <cellStyle name="Komma 2 2 3 2" xfId="9380" xr:uid="{FECCB26A-BE4E-4C11-9A73-3EDC019E40DA}"/>
    <cellStyle name="Komma 2 2 3 3" xfId="9381" xr:uid="{9EAA7B1C-2652-4DEF-88AD-7D8A4F566002}"/>
    <cellStyle name="Komma 2 2 3 4" xfId="13310" xr:uid="{FBB43275-52AF-411D-B5D3-636437B06572}"/>
    <cellStyle name="Komma 2 2 4" xfId="9382" xr:uid="{F138A38A-CB1B-493F-94A9-49BAD36B3D77}"/>
    <cellStyle name="Komma 2 2 5" xfId="9383" xr:uid="{927C92AA-C3CF-4594-8C2F-594E5F93A714}"/>
    <cellStyle name="Komma 2 2 6" xfId="11307" xr:uid="{511AF7E5-DC82-4AFE-B7A7-03783C16662D}"/>
    <cellStyle name="Komma 2 2 7" xfId="13308" xr:uid="{39049FD2-3E9E-4253-8D55-22ADF5D0FA4E}"/>
    <cellStyle name="Komma 2 3" xfId="5327" xr:uid="{15731E83-9117-4DAC-9C1B-0222F6BE2A7B}"/>
    <cellStyle name="Komma 2 3 2" xfId="5328" xr:uid="{31127163-A4E8-488E-B6D9-08E098843581}"/>
    <cellStyle name="Komma 2 3 2 2" xfId="9384" xr:uid="{AE49F157-B022-4D83-B75F-9A44F772F84D}"/>
    <cellStyle name="Komma 2 3 2 3" xfId="9385" xr:uid="{7CCA6124-8B73-473E-ADB6-265D5B28A7C4}"/>
    <cellStyle name="Komma 2 3 2 4" xfId="13312" xr:uid="{CDA9B71E-A844-4004-87CD-0B1FA99142F0}"/>
    <cellStyle name="Komma 2 3 3" xfId="5329" xr:uid="{9DA33E7B-9A92-4E05-BEF0-10783EB2AA06}"/>
    <cellStyle name="Komma 2 3 3 2" xfId="9386" xr:uid="{BEB100D2-5CEC-4292-B79A-3C30B4421736}"/>
    <cellStyle name="Komma 2 3 3 3" xfId="9387" xr:uid="{F9A58EE8-B1D7-4957-9D52-D45E12AA16C4}"/>
    <cellStyle name="Komma 2 3 3 4" xfId="13313" xr:uid="{29A6E8AA-4FC9-42E4-81B7-B7BAEE426730}"/>
    <cellStyle name="Komma 2 3 4" xfId="9388" xr:uid="{CD78A101-3BCA-4809-8A6C-C90D1EDB5AC7}"/>
    <cellStyle name="Komma 2 3 5" xfId="9389" xr:uid="{B3B5ABD7-7B20-4580-9DD9-65B766F73CDE}"/>
    <cellStyle name="Komma 2 3 6" xfId="11308" xr:uid="{3160A5DF-1F6E-4857-94AD-8C70516BDA0E}"/>
    <cellStyle name="Komma 2 3 7" xfId="13311" xr:uid="{9064BD7F-1653-45CA-9AB2-3F8B9C80F848}"/>
    <cellStyle name="Komma 2 4" xfId="5330" xr:uid="{F1A0E65D-3707-4EF7-8330-C4A7DB4063B7}"/>
    <cellStyle name="Komma 2 4 2" xfId="5331" xr:uid="{811B13BC-F8FC-46A6-BD9E-0C1234450ACB}"/>
    <cellStyle name="Komma 2 4 2 2" xfId="9390" xr:uid="{23D248FD-5F7E-4673-B2A3-4E05BE135B3E}"/>
    <cellStyle name="Komma 2 4 2 3" xfId="9391" xr:uid="{ED0FAA6F-447E-4CA6-9991-657FC5210D31}"/>
    <cellStyle name="Komma 2 4 2 4" xfId="13315" xr:uid="{6D4D3253-D8B7-4588-B0F7-F334CE2EBC39}"/>
    <cellStyle name="Komma 2 4 3" xfId="5332" xr:uid="{0804B141-2824-47F5-89F0-CD880243A173}"/>
    <cellStyle name="Komma 2 4 3 2" xfId="9392" xr:uid="{E344F5E8-317A-4072-B3C8-00007D481C40}"/>
    <cellStyle name="Komma 2 4 3 3" xfId="9393" xr:uid="{F7A72415-FA54-438D-97F0-3E309163D838}"/>
    <cellStyle name="Komma 2 4 3 4" xfId="13316" xr:uid="{15E82234-B737-459F-8DEA-1EBFCE432C31}"/>
    <cellStyle name="Komma 2 4 4" xfId="9394" xr:uid="{0681DD48-E77B-45D6-B81C-7D1F515F0C48}"/>
    <cellStyle name="Komma 2 4 5" xfId="9395" xr:uid="{B78AC7E5-C059-40C6-AD19-DDB7D66A17BF}"/>
    <cellStyle name="Komma 2 4 6" xfId="11309" xr:uid="{9C4EC47C-1469-4C67-8098-1FA2C0D2C0ED}"/>
    <cellStyle name="Komma 2 4 7" xfId="13314" xr:uid="{6E656730-5FC2-4E77-9322-7C693DADD2FB}"/>
    <cellStyle name="Komma 2 5" xfId="5333" xr:uid="{8247DA02-1D8C-45DE-A862-2C245BA3C28D}"/>
    <cellStyle name="Komma 2 5 2" xfId="9396" xr:uid="{A746BBB8-E40D-4E7B-9AC5-5E2463F6C02D}"/>
    <cellStyle name="Komma 2 5 3" xfId="9397" xr:uid="{74150FA0-0053-41A4-8C66-8ED1D4DD4662}"/>
    <cellStyle name="Komma 2 5 4" xfId="11310" xr:uid="{DC87D5FF-61EF-4272-91EC-D7424B34B07F}"/>
    <cellStyle name="Komma 2 5 5" xfId="13317" xr:uid="{216FB8FD-BEC5-4455-8269-B4B604EE1C5E}"/>
    <cellStyle name="Komma 2 5 6" xfId="13374" xr:uid="{894B7A84-8E0C-4A31-B181-F76C8B4D0460}"/>
    <cellStyle name="Komma 2 6" xfId="5334" xr:uid="{F586DDFF-5033-43AF-AA43-1481A5DDD0B8}"/>
    <cellStyle name="Komma 2 6 2" xfId="9398" xr:uid="{EF0FADA6-8F3F-4283-961E-0B06226003A4}"/>
    <cellStyle name="Komma 2 6 3" xfId="9399" xr:uid="{325816A7-F81A-405E-944C-4E3B46897F51}"/>
    <cellStyle name="Komma 2 6 4" xfId="11311" xr:uid="{E3BE8B12-4E0F-4F39-991B-06ED06818E86}"/>
    <cellStyle name="Komma 2 6 5" xfId="13318" xr:uid="{D5F67834-A8D7-404E-BC4F-E11108D4CA19}"/>
    <cellStyle name="Komma 2 6 6" xfId="13375" xr:uid="{5F72783B-F27C-4B8A-9D50-BA9376ADCC74}"/>
    <cellStyle name="Komma 2 7" xfId="5335" xr:uid="{EB710712-12C4-4765-82F5-2D5FA66BDF00}"/>
    <cellStyle name="Komma 2 7 2" xfId="9400" xr:uid="{0CAF4715-A606-4AF7-B0EC-CBDFD5B1C5C6}"/>
    <cellStyle name="Komma 2 7 3" xfId="9401" xr:uid="{AB57BDB0-720E-4779-880B-1B1305C19D22}"/>
    <cellStyle name="Komma 2 7 4" xfId="13319" xr:uid="{9A7B6F7A-FA15-478B-A869-96B17247EB74}"/>
    <cellStyle name="Komma 2 8" xfId="5336" xr:uid="{FE168514-9374-4B34-A7F9-49CB46BC36D5}"/>
    <cellStyle name="Komma 2 8 2" xfId="5337" xr:uid="{35DDC956-65F0-485D-AC56-C1C12C63B339}"/>
    <cellStyle name="Komma 2 8 2 2" xfId="9402" xr:uid="{5A73CC66-63C8-4ABF-B376-8620666DB13B}"/>
    <cellStyle name="Komma 2 8 2 3" xfId="9403" xr:uid="{0AD207F3-4CCD-41D8-8838-1394E07B7148}"/>
    <cellStyle name="Komma 2 8 2 4" xfId="13321" xr:uid="{900F5A36-E24F-4FE0-8DB3-988F33DC19E0}"/>
    <cellStyle name="Komma 2 8 3" xfId="9404" xr:uid="{8B1A1533-D8A2-4A83-87F7-5823FF0020DA}"/>
    <cellStyle name="Komma 2 8 4" xfId="9405" xr:uid="{E4E34506-C0E0-43FC-90D8-9D8627805B10}"/>
    <cellStyle name="Komma 2 8 5" xfId="13320" xr:uid="{8CA13465-46D4-4ADB-8863-F2EBD1D8C499}"/>
    <cellStyle name="Komma 2 9" xfId="5338" xr:uid="{9B77C30E-E645-4C74-9F2B-E44B5A9ACADE}"/>
    <cellStyle name="Komma 2 9 2" xfId="9406" xr:uid="{37CC7606-5D2A-48A7-8747-33A89CB68CB7}"/>
    <cellStyle name="Komma 2 9 3" xfId="9407" xr:uid="{75EE88E9-00DE-4A9D-BC68-ACDD6BD84286}"/>
    <cellStyle name="Komma 2 9 4" xfId="13322" xr:uid="{A881762D-D753-4DA1-A039-3EC0DC196966}"/>
    <cellStyle name="Komma 3" xfId="5339" xr:uid="{8E6CEABE-7A21-42F1-A9A1-3224895F0B48}"/>
    <cellStyle name="Komma 3 2" xfId="9408" xr:uid="{74C57B2C-D691-4DF0-8B3D-6DCAA25C8714}"/>
    <cellStyle name="Komma 3 3" xfId="9409" xr:uid="{52A97177-5385-41A2-93E4-3FE051E0AC50}"/>
    <cellStyle name="Komma 3 4" xfId="11312" xr:uid="{71F7816C-C624-4ED7-AB22-CE17C0E5EA72}"/>
    <cellStyle name="Komma 3 5" xfId="13323" xr:uid="{1B9E9152-9AC8-4C97-AE9E-ED286ABF1653}"/>
    <cellStyle name="Komma 4" xfId="5340" xr:uid="{7B49C823-1435-442E-9C42-4F3C4ECD84C8}"/>
    <cellStyle name="Komma 4 10" xfId="11313" xr:uid="{B23B5D3A-6761-46F2-8F16-B9CD60D59A60}"/>
    <cellStyle name="Komma 4 11" xfId="13324" xr:uid="{2C952CF5-D91A-4E9B-A944-AD59509F5B54}"/>
    <cellStyle name="Komma 4 2" xfId="5341" xr:uid="{C113AAD3-7810-4BD5-82A9-56F01B704EB0}"/>
    <cellStyle name="Komma 4 2 2" xfId="9410" xr:uid="{8BB935A8-247F-4C3B-96EF-03F3B5479380}"/>
    <cellStyle name="Komma 4 2 2 2" xfId="10195" xr:uid="{2F1FFBAC-2300-4E0B-9E11-F1B447888645}"/>
    <cellStyle name="Komma 4 2 2 2 2" xfId="11317" xr:uid="{AF282074-9FF4-420F-9847-D99519E3E4F4}"/>
    <cellStyle name="Komma 4 2 2 2 2 2" xfId="11318" xr:uid="{7B8A1D13-325D-4B3C-BD9F-67284470A95A}"/>
    <cellStyle name="Komma 4 2 2 2 3" xfId="11319" xr:uid="{7893B277-6B50-4DAF-9853-DF155D668014}"/>
    <cellStyle name="Komma 4 2 2 2 4" xfId="11316" xr:uid="{F6B0D7AA-32A6-4557-9860-3AAB54AE43DE}"/>
    <cellStyle name="Komma 4 2 2 3" xfId="11320" xr:uid="{2E2BA2BF-6856-422F-A047-54FE3B2AD448}"/>
    <cellStyle name="Komma 4 2 2 3 2" xfId="11321" xr:uid="{3B1AE3C3-D004-4663-9761-0E4C296E0B3A}"/>
    <cellStyle name="Komma 4 2 2 4" xfId="11322" xr:uid="{680167FE-B7C8-491D-9346-18EE78A5499B}"/>
    <cellStyle name="Komma 4 2 2 5" xfId="11315" xr:uid="{3EF299B4-1594-4AB2-A401-1935A899B62F}"/>
    <cellStyle name="Komma 4 2 3" xfId="9411" xr:uid="{44FB97EE-BC10-4B0F-A33B-9C06004A0B54}"/>
    <cellStyle name="Komma 4 2 3 2" xfId="10196" xr:uid="{10389842-BAEF-4FA6-B71F-77F32932F4C6}"/>
    <cellStyle name="Komma 4 2 3 2 2" xfId="11325" xr:uid="{21D35BE7-3AA0-42F9-9881-25A6D6020FFD}"/>
    <cellStyle name="Komma 4 2 3 2 2 2" xfId="11326" xr:uid="{82B142DD-CFDF-4F63-88EF-0E2045F9CAEE}"/>
    <cellStyle name="Komma 4 2 3 2 3" xfId="11327" xr:uid="{DF58113D-6CB2-491B-B93D-6A5CCF7C87DA}"/>
    <cellStyle name="Komma 4 2 3 2 4" xfId="11324" xr:uid="{FA9B8F4C-F221-4F06-A3BF-B6DF086E32C2}"/>
    <cellStyle name="Komma 4 2 3 3" xfId="11328" xr:uid="{76690083-0752-4A28-8719-49677DF950AC}"/>
    <cellStyle name="Komma 4 2 3 3 2" xfId="11329" xr:uid="{1646037A-F4A7-4B0C-9EF5-D99D8D7339CC}"/>
    <cellStyle name="Komma 4 2 3 4" xfId="11330" xr:uid="{175BE02B-E428-4CF9-93E8-BF5A6F2A69E6}"/>
    <cellStyle name="Komma 4 2 3 5" xfId="11323" xr:uid="{764EBCFD-D7CD-41C9-92BB-2F5A38BE3F2E}"/>
    <cellStyle name="Komma 4 2 4" xfId="10015" xr:uid="{21A9525F-319B-45F0-9BE5-A10B8AF70F10}"/>
    <cellStyle name="Komma 4 2 4 2" xfId="11332" xr:uid="{8CA8D979-2907-4B03-8DB7-D7E9864082C0}"/>
    <cellStyle name="Komma 4 2 4 2 2" xfId="11333" xr:uid="{5E067068-0934-47B1-B15F-81DB3C9C10B7}"/>
    <cellStyle name="Komma 4 2 4 3" xfId="11334" xr:uid="{8E74E190-624D-4D75-A58A-B9DFCF94351A}"/>
    <cellStyle name="Komma 4 2 4 4" xfId="11331" xr:uid="{D1BBB7F7-28D5-4AF7-BC20-0DD44E5DF448}"/>
    <cellStyle name="Komma 4 2 5" xfId="11335" xr:uid="{019800DC-D91D-4325-B867-5FCBBE765DD3}"/>
    <cellStyle name="Komma 4 2 5 2" xfId="11336" xr:uid="{E66AC782-4561-4436-96A6-432BD8F42DD0}"/>
    <cellStyle name="Komma 4 2 6" xfId="11337" xr:uid="{EDA31D6C-EA5E-45EE-B6EF-5555E90EC235}"/>
    <cellStyle name="Komma 4 2 7" xfId="11314" xr:uid="{47A9A298-C88B-49F9-859D-A7276F71073A}"/>
    <cellStyle name="Komma 4 2 8" xfId="13325" xr:uid="{4E90D1FE-61AC-4AB6-9ED3-514D65980CD8}"/>
    <cellStyle name="Komma 4 3" xfId="9412" xr:uid="{C09AAC2A-FE02-4561-B17F-FD875A11BE03}"/>
    <cellStyle name="Komma 4 3 2" xfId="10197" xr:uid="{099FD97C-0865-49FA-B90C-A519D26AD939}"/>
    <cellStyle name="Komma 4 3 2 2" xfId="11340" xr:uid="{BAAE1E83-4651-4D1F-87D2-8BC08C81C2C5}"/>
    <cellStyle name="Komma 4 3 2 2 2" xfId="11341" xr:uid="{98562284-37BE-4162-AFD6-E8F3883C031F}"/>
    <cellStyle name="Komma 4 3 2 2 2 2" xfId="11342" xr:uid="{8BF49FC5-623D-491C-9027-A18B795DE291}"/>
    <cellStyle name="Komma 4 3 2 2 3" xfId="11343" xr:uid="{E106CB00-B8A9-4A5D-80C8-BFB6E9B723F6}"/>
    <cellStyle name="Komma 4 3 2 3" xfId="11344" xr:uid="{DA9A65F9-45AC-4A7B-B004-CF5634ACD7BC}"/>
    <cellStyle name="Komma 4 3 2 3 2" xfId="11345" xr:uid="{EE3F9A92-3004-4B98-870C-72A74BE76304}"/>
    <cellStyle name="Komma 4 3 2 4" xfId="11346" xr:uid="{B4B5195B-4049-46A3-8BAC-C38FD36EAE9A}"/>
    <cellStyle name="Komma 4 3 2 5" xfId="11339" xr:uid="{C8BA7EA3-0C76-4643-BC0E-E2681810B27A}"/>
    <cellStyle name="Komma 4 3 3" xfId="11347" xr:uid="{FA56ACA7-144F-4019-A396-79162B25B08D}"/>
    <cellStyle name="Komma 4 3 3 2" xfId="11348" xr:uid="{992491E5-C0C7-4E5B-90EF-9CFC3AC729CF}"/>
    <cellStyle name="Komma 4 3 3 2 2" xfId="11349" xr:uid="{F01E0EAB-2DBB-43FB-BC59-FF976B9D3EE1}"/>
    <cellStyle name="Komma 4 3 3 3" xfId="11350" xr:uid="{653B42D3-DD23-4091-A0D2-8B1C4FDA5DB0}"/>
    <cellStyle name="Komma 4 3 4" xfId="11351" xr:uid="{A432DF8B-7DA5-49AD-BDB7-93B17961B7B7}"/>
    <cellStyle name="Komma 4 3 4 2" xfId="11352" xr:uid="{F52F0904-16E5-4322-8A36-E773ACE95FB0}"/>
    <cellStyle name="Komma 4 3 5" xfId="11353" xr:uid="{47EAB525-024C-403C-AC12-A8D16002FB4A}"/>
    <cellStyle name="Komma 4 3 6" xfId="11338" xr:uid="{3B2034C3-BEA6-4120-85C2-E9C1D752691B}"/>
    <cellStyle name="Komma 4 4" xfId="9413" xr:uid="{49733067-84F1-453F-AC47-50DDAF9C85A1}"/>
    <cellStyle name="Komma 4 4 2" xfId="10198" xr:uid="{F3CEE37D-3336-4C62-A702-671534AA1AA8}"/>
    <cellStyle name="Komma 4 4 2 2" xfId="11356" xr:uid="{17359798-98FD-44E0-9675-655762BF106F}"/>
    <cellStyle name="Komma 4 4 2 2 2" xfId="11357" xr:uid="{86464DF7-B5F0-41A2-8F91-1FD43A1C9537}"/>
    <cellStyle name="Komma 4 4 2 3" xfId="11358" xr:uid="{070B89FE-75B7-484A-9536-C93DC964775C}"/>
    <cellStyle name="Komma 4 4 2 4" xfId="11355" xr:uid="{4E49EE93-B007-4578-B5A5-89B8DEEA67F9}"/>
    <cellStyle name="Komma 4 4 3" xfId="11359" xr:uid="{767BBC30-8D76-4B1B-8555-1E1CA5B00BEB}"/>
    <cellStyle name="Komma 4 4 3 2" xfId="11360" xr:uid="{1E52AA55-C7D1-4EE5-8F12-D653EA05063C}"/>
    <cellStyle name="Komma 4 4 4" xfId="11361" xr:uid="{2C9FFA98-CB3A-47E5-B4FE-BCE7C08FA6A9}"/>
    <cellStyle name="Komma 4 4 5" xfId="11354" xr:uid="{10148715-2A47-4EDB-B5D8-9CE014B29EC4}"/>
    <cellStyle name="Komma 4 5" xfId="10014" xr:uid="{8B5DAB33-CFC6-4625-BCED-F1AEC94C184C}"/>
    <cellStyle name="Komma 4 5 2" xfId="11363" xr:uid="{F3400B08-CBF1-4F75-9296-E35FB5A82445}"/>
    <cellStyle name="Komma 4 5 2 2" xfId="11364" xr:uid="{077731D5-79BA-4A42-8EE8-490FF6FDBD4E}"/>
    <cellStyle name="Komma 4 5 2 2 2" xfId="11365" xr:uid="{50562A61-0190-49CE-95BC-C63245146762}"/>
    <cellStyle name="Komma 4 5 2 3" xfId="11366" xr:uid="{AA58F056-4997-496E-920A-F5A52A76CC76}"/>
    <cellStyle name="Komma 4 5 3" xfId="11367" xr:uid="{AFCA2FFF-70AF-4A01-9732-A80500579F6B}"/>
    <cellStyle name="Komma 4 5 3 2" xfId="11368" xr:uid="{B2B49398-13F8-4C99-AD52-3870F4589670}"/>
    <cellStyle name="Komma 4 5 4" xfId="11369" xr:uid="{E2FAD3A8-00EF-4697-B2E8-FCC9FFA6F6B7}"/>
    <cellStyle name="Komma 4 5 5" xfId="11362" xr:uid="{9AC233C8-DA4D-482F-BE99-D7905F7673F7}"/>
    <cellStyle name="Komma 4 6" xfId="11370" xr:uid="{A9D0C172-6654-4DE4-A7FE-55CB205408A1}"/>
    <cellStyle name="Komma 4 6 2" xfId="11371" xr:uid="{05ED54C1-CAA8-4217-A78E-4BD74DABD93F}"/>
    <cellStyle name="Komma 4 6 2 2" xfId="11372" xr:uid="{C4633FCD-69A1-4587-A8DC-00DA4A4BEF19}"/>
    <cellStyle name="Komma 4 6 2 2 2" xfId="11373" xr:uid="{04324A2D-5213-4DE6-85A1-D928130979A0}"/>
    <cellStyle name="Komma 4 6 2 3" xfId="11374" xr:uid="{FCF23841-FE84-4C30-A9AC-D5EC039B0609}"/>
    <cellStyle name="Komma 4 6 3" xfId="11375" xr:uid="{F4D627AF-5884-4614-8B8C-BCEF6D43283E}"/>
    <cellStyle name="Komma 4 6 3 2" xfId="11376" xr:uid="{8A65D0C4-819A-48AE-B9B5-6CD3D5FCB0DC}"/>
    <cellStyle name="Komma 4 6 4" xfId="11377" xr:uid="{8F86048F-C40B-461D-B989-65A8618987A6}"/>
    <cellStyle name="Komma 4 7" xfId="11378" xr:uid="{50049B03-FF63-4A35-819F-5A758FC75B33}"/>
    <cellStyle name="Komma 4 7 2" xfId="11379" xr:uid="{1C36D571-8C56-4F1A-9147-719C1E1BF2CF}"/>
    <cellStyle name="Komma 4 7 2 2" xfId="11380" xr:uid="{9746384C-8C2D-4D73-AFD4-2DC78A16BC73}"/>
    <cellStyle name="Komma 4 7 3" xfId="11381" xr:uid="{7B90C755-1E73-40FA-977D-C5CFA17D994E}"/>
    <cellStyle name="Komma 4 8" xfId="11382" xr:uid="{3C207497-AF68-43ED-B580-1853FA5D7B02}"/>
    <cellStyle name="Komma 4 8 2" xfId="11383" xr:uid="{1DCAF365-AA35-43AC-A8FA-F555846601C1}"/>
    <cellStyle name="Komma 4 9" xfId="11384" xr:uid="{9C21B361-A018-4211-ABA5-DB0370685883}"/>
    <cellStyle name="Komma 5" xfId="5342" xr:uid="{60A3C37C-B721-4D2F-8E0D-392F94C56DEA}"/>
    <cellStyle name="Komma 5 2" xfId="5343" xr:uid="{0E4D1769-3608-4665-8A02-AD550FAA4772}"/>
    <cellStyle name="Komma 5 2 10" xfId="13327" xr:uid="{DDD734DC-06AB-48FE-BB93-FB469B1F303C}"/>
    <cellStyle name="Komma 5 2 2" xfId="9414" xr:uid="{2B049750-36ED-4A47-AFAB-DD21AC94E2DD}"/>
    <cellStyle name="Komma 5 2 2 2" xfId="10199" xr:uid="{234305BA-B380-4FAA-881A-9F0E4D68DA52}"/>
    <cellStyle name="Komma 5 2 2 2 2" xfId="11389" xr:uid="{F5A5D81D-5D54-4D8A-A1DD-54930C0E9032}"/>
    <cellStyle name="Komma 5 2 2 2 2 2" xfId="11390" xr:uid="{7E7A9EE8-A314-43E6-B614-3ED812DF22D5}"/>
    <cellStyle name="Komma 5 2 2 2 3" xfId="11391" xr:uid="{58C5D97E-21CF-4B95-A216-D8B7CE7B2FD8}"/>
    <cellStyle name="Komma 5 2 2 2 4" xfId="11388" xr:uid="{1DEFF034-0A97-4A68-B8CB-654DFD12E87C}"/>
    <cellStyle name="Komma 5 2 2 3" xfId="11392" xr:uid="{8386001B-019B-4520-8FD9-4AE25739FADE}"/>
    <cellStyle name="Komma 5 2 2 3 2" xfId="11393" xr:uid="{BD77E55C-D910-4BFE-B087-6966AE76BFEC}"/>
    <cellStyle name="Komma 5 2 2 4" xfId="11394" xr:uid="{33909DE8-6DCE-41C8-8F2E-6C4C3745F717}"/>
    <cellStyle name="Komma 5 2 2 5" xfId="11387" xr:uid="{0F55D4E7-8B2B-434F-951B-6F2F8F2294A6}"/>
    <cellStyle name="Komma 5 2 3" xfId="9415" xr:uid="{866A30B5-1DB7-4605-862C-C09282091D23}"/>
    <cellStyle name="Komma 5 2 3 2" xfId="10200" xr:uid="{ED00E587-0327-4DD7-8A67-DB919AFEB138}"/>
    <cellStyle name="Komma 5 2 3 2 2" xfId="11397" xr:uid="{1BED5AAC-D9E8-4DA8-A145-5B6167E23293}"/>
    <cellStyle name="Komma 5 2 3 2 2 2" xfId="11398" xr:uid="{9EFCF508-4509-4CF3-8D5D-51F6AFE809D4}"/>
    <cellStyle name="Komma 5 2 3 2 2 2 2" xfId="11399" xr:uid="{CF15C1AC-7B5D-4C2C-88E1-CEBDF2C7F9B2}"/>
    <cellStyle name="Komma 5 2 3 2 2 3" xfId="11400" xr:uid="{B39B83E6-A5B0-4830-A5DF-6CD36D711F14}"/>
    <cellStyle name="Komma 5 2 3 2 2 3 2" xfId="11401" xr:uid="{87DCA97E-68A9-4BAE-843F-CE1E7EA2DAA8}"/>
    <cellStyle name="Komma 5 2 3 2 2 4" xfId="11402" xr:uid="{6750C3B6-01A9-4E07-A3E8-84258440AAC6}"/>
    <cellStyle name="Komma 5 2 3 2 3" xfId="11403" xr:uid="{DBD57293-C74F-45A2-9AD4-E8E2027DD37C}"/>
    <cellStyle name="Komma 5 2 3 2 3 2" xfId="11404" xr:uid="{6AB96D25-5059-4CA2-A822-199341044B8A}"/>
    <cellStyle name="Komma 5 2 3 2 4" xfId="11405" xr:uid="{EE7D3C5E-CE41-48D7-99EC-06981D38E005}"/>
    <cellStyle name="Komma 5 2 3 2 4 2" xfId="11406" xr:uid="{0DC51344-4059-43E0-9BBF-9D460BD0D677}"/>
    <cellStyle name="Komma 5 2 3 2 5" xfId="11407" xr:uid="{BEF25529-7589-45F1-97E7-D8C95433DE86}"/>
    <cellStyle name="Komma 5 2 3 2 6" xfId="11396" xr:uid="{40F8DD5E-6F28-484C-AC09-927C3071515C}"/>
    <cellStyle name="Komma 5 2 3 3" xfId="11408" xr:uid="{16C15627-D19F-4934-984F-D6F635D71EAA}"/>
    <cellStyle name="Komma 5 2 3 3 2" xfId="11409" xr:uid="{34AF8314-6E3B-4358-9116-8701B86ED5C6}"/>
    <cellStyle name="Komma 5 2 3 3 2 2" xfId="11410" xr:uid="{43CB9626-0109-441F-8BFA-67BC5F2EE6A8}"/>
    <cellStyle name="Komma 5 2 3 3 3" xfId="11411" xr:uid="{B21AE26D-0A7E-4C37-A3DB-75C51E80793D}"/>
    <cellStyle name="Komma 5 2 3 3 3 2" xfId="11412" xr:uid="{F8FF2238-7AE0-4F36-A4BF-904AC9F0AB0D}"/>
    <cellStyle name="Komma 5 2 3 3 4" xfId="11413" xr:uid="{5DA85435-77CC-47F4-A64C-B5FE8C5C343F}"/>
    <cellStyle name="Komma 5 2 3 4" xfId="11414" xr:uid="{DA7CDEA4-41EB-4D7C-AD84-9931D68FB98E}"/>
    <cellStyle name="Komma 5 2 3 4 2" xfId="11415" xr:uid="{3DD4A6F6-D97B-4E89-AF07-D9EBECE311C8}"/>
    <cellStyle name="Komma 5 2 3 5" xfId="11416" xr:uid="{3D8E40D2-E406-4E20-B4E6-9C6A7A6787F4}"/>
    <cellStyle name="Komma 5 2 3 5 2" xfId="11417" xr:uid="{6A1E34F1-C77E-4D9F-BD20-B2029E8CE2D8}"/>
    <cellStyle name="Komma 5 2 3 6" xfId="11418" xr:uid="{B4150DB5-AA51-4BB0-85FB-6959DE2EC7E0}"/>
    <cellStyle name="Komma 5 2 3 7" xfId="11395" xr:uid="{32B64351-2A0C-4C4E-9846-132D5B2EB57F}"/>
    <cellStyle name="Komma 5 2 4" xfId="10017" xr:uid="{544B8DB5-B5BD-41CF-8B69-C7E11E7C7480}"/>
    <cellStyle name="Komma 5 2 4 2" xfId="11420" xr:uid="{918E2660-0C8B-40DE-9E56-FFF264FCE5FC}"/>
    <cellStyle name="Komma 5 2 4 2 2" xfId="11421" xr:uid="{F6084B30-921F-4861-9C40-A8FB93083253}"/>
    <cellStyle name="Komma 5 2 4 2 2 2" xfId="11422" xr:uid="{40A2A587-92BF-44FD-BF5C-9F0B5D700D84}"/>
    <cellStyle name="Komma 5 2 4 2 3" xfId="11423" xr:uid="{8E4E9C4A-9CEE-45B2-8EC8-7E7325A2D710}"/>
    <cellStyle name="Komma 5 2 4 2 3 2" xfId="11424" xr:uid="{35C72448-7162-4AEB-8AA4-3BAF1B7CD0C3}"/>
    <cellStyle name="Komma 5 2 4 2 4" xfId="11425" xr:uid="{1D1DEE52-FAF3-4E66-9293-CCD0329E746C}"/>
    <cellStyle name="Komma 5 2 4 3" xfId="11426" xr:uid="{E6C9E37F-6181-4508-BBA7-664DDD19229A}"/>
    <cellStyle name="Komma 5 2 4 3 2" xfId="11427" xr:uid="{AF4FA068-B340-4C52-8053-4AAFE5E52688}"/>
    <cellStyle name="Komma 5 2 4 4" xfId="11428" xr:uid="{FC37C6D0-F32C-495D-81BC-55DC68ADACAD}"/>
    <cellStyle name="Komma 5 2 4 4 2" xfId="11429" xr:uid="{92FAA064-F20B-4A8C-B4C7-FF19961F138B}"/>
    <cellStyle name="Komma 5 2 4 5" xfId="11430" xr:uid="{5D54E622-9087-49EB-B59F-30A6699118DE}"/>
    <cellStyle name="Komma 5 2 4 6" xfId="11419" xr:uid="{A0955FD0-61B1-4AE4-BBDD-8EFD6F33D83F}"/>
    <cellStyle name="Komma 5 2 5" xfId="11431" xr:uid="{B92B294C-C39B-48FB-9B1A-647CBF23025A}"/>
    <cellStyle name="Komma 5 2 5 2" xfId="11432" xr:uid="{E4845664-6C71-4DED-A4CF-F89C178A2591}"/>
    <cellStyle name="Komma 5 2 5 2 2" xfId="11433" xr:uid="{1AD04850-9FD6-4493-93E9-93DE9FB6A6CB}"/>
    <cellStyle name="Komma 5 2 5 3" xfId="11434" xr:uid="{B397E8A9-706E-49ED-B507-8DD371ED75FB}"/>
    <cellStyle name="Komma 5 2 5 3 2" xfId="11435" xr:uid="{6B9E32B1-D471-4FCB-ADA0-331437D30070}"/>
    <cellStyle name="Komma 5 2 5 4" xfId="11436" xr:uid="{EEB71FB7-98F1-4E51-A66B-2BEB01560BF3}"/>
    <cellStyle name="Komma 5 2 6" xfId="11437" xr:uid="{00338A4A-A367-476C-90CC-3FE9E25659FB}"/>
    <cellStyle name="Komma 5 2 6 2" xfId="11438" xr:uid="{B88C9A87-56B5-439E-B54A-AA66B41912A9}"/>
    <cellStyle name="Komma 5 2 7" xfId="11439" xr:uid="{06131536-0E06-4BBD-A8C3-1A598D18AF42}"/>
    <cellStyle name="Komma 5 2 7 2" xfId="11440" xr:uid="{D6979AA7-4457-4DB5-9A77-BDDE9A2EB875}"/>
    <cellStyle name="Komma 5 2 8" xfId="11441" xr:uid="{6C107DE9-D426-458D-86A6-5B49FF63FC3F}"/>
    <cellStyle name="Komma 5 2 9" xfId="11386" xr:uid="{624638E4-D31C-4F8D-A68E-D84E90AC2C19}"/>
    <cellStyle name="Komma 5 3" xfId="9416" xr:uid="{01EA6820-F2C7-40B7-9BED-C0DACC361ADD}"/>
    <cellStyle name="Komma 5 3 2" xfId="10201" xr:uid="{CE5B3842-1AF4-4E00-83ED-DC2892CA7EEB}"/>
    <cellStyle name="Komma 5 3 2 2" xfId="11444" xr:uid="{9AC8DDC8-ED57-46CB-A44A-C43864DB6601}"/>
    <cellStyle name="Komma 5 3 2 2 2" xfId="11445" xr:uid="{6E0516EA-A703-4653-BE69-8258CC85C8A5}"/>
    <cellStyle name="Komma 5 3 2 3" xfId="11446" xr:uid="{9015AF21-9F7D-4A24-AAF2-47F00BC3557E}"/>
    <cellStyle name="Komma 5 3 2 4" xfId="11443" xr:uid="{ADFD61AD-F001-494C-86BF-0BC5A3745BA8}"/>
    <cellStyle name="Komma 5 3 3" xfId="11447" xr:uid="{0EB4860E-1D51-4C8D-BE48-2019FC0576E8}"/>
    <cellStyle name="Komma 5 3 3 2" xfId="11448" xr:uid="{6046464D-312C-4EA3-AA18-382F10C2D32F}"/>
    <cellStyle name="Komma 5 3 4" xfId="11449" xr:uid="{1134DDC7-AD36-4125-B5EF-2B2D118960D3}"/>
    <cellStyle name="Komma 5 3 5" xfId="11442" xr:uid="{216E6627-9540-4896-8F20-C65758F5FDC3}"/>
    <cellStyle name="Komma 5 4" xfId="9417" xr:uid="{993A5027-993C-4541-96A3-E719739554E8}"/>
    <cellStyle name="Komma 5 4 2" xfId="10202" xr:uid="{307409B6-67B2-4F3E-B0CF-27C42D8AAA51}"/>
    <cellStyle name="Komma 5 4 2 2" xfId="11452" xr:uid="{53093BCC-A9D1-4870-B4A4-C1848EB2681C}"/>
    <cellStyle name="Komma 5 4 2 3" xfId="11451" xr:uid="{7ED37B5C-D7C4-4A19-AC48-20E704F4F7D5}"/>
    <cellStyle name="Komma 5 4 3" xfId="11453" xr:uid="{561BF822-B914-4728-BFE6-575F54CA6AA7}"/>
    <cellStyle name="Komma 5 4 4" xfId="11450" xr:uid="{D3BD57DB-CA73-483C-86FF-37B3CA50B1AA}"/>
    <cellStyle name="Komma 5 5" xfId="10016" xr:uid="{AA55EAC7-9CEC-4EFC-9892-4D9FC1C0C5AB}"/>
    <cellStyle name="Komma 5 5 2" xfId="11455" xr:uid="{1E0E04B8-7954-4992-AE8D-727C65DA6D7B}"/>
    <cellStyle name="Komma 5 5 3" xfId="11454" xr:uid="{11D59B9D-0B25-49F6-B63C-A9B64FD64250}"/>
    <cellStyle name="Komma 5 6" xfId="11456" xr:uid="{98166F78-6E1F-4368-80FD-8C99C191BDCA}"/>
    <cellStyle name="Komma 5 6 2" xfId="11457" xr:uid="{4ECFBF7F-56D3-4330-B4BA-DCC88813DAFF}"/>
    <cellStyle name="Komma 5 6 2 2" xfId="11458" xr:uid="{5708948E-49E9-4265-84D3-9B5A9CBA4C05}"/>
    <cellStyle name="Komma 5 6 3" xfId="11459" xr:uid="{5DACDCF4-EB5C-4586-B513-31A14CFC9DF4}"/>
    <cellStyle name="Komma 5 6 3 2" xfId="11460" xr:uid="{A0B863EF-8B92-41FB-977F-08091E7381F2}"/>
    <cellStyle name="Komma 5 6 4" xfId="11461" xr:uid="{E758C0FB-E32E-4195-925A-D825CFFA0A0F}"/>
    <cellStyle name="Komma 5 7" xfId="11385" xr:uid="{B483601E-19D5-4E10-978E-4B4B0564F10B}"/>
    <cellStyle name="Komma 5 8" xfId="13326" xr:uid="{F80264BB-9217-4859-808E-C0E2DA647EA4}"/>
    <cellStyle name="Komma 6" xfId="5344" xr:uid="{0BF48958-8D3C-459E-815F-08CBD953DE5D}"/>
    <cellStyle name="Komma 6 2" xfId="9418" xr:uid="{58494E9F-1B97-4213-B40A-EB972CE57C2B}"/>
    <cellStyle name="Komma 6 2 2" xfId="11464" xr:uid="{A161A8C9-2FDD-425E-8691-586C2E2082F0}"/>
    <cellStyle name="Komma 6 2 2 2" xfId="11465" xr:uid="{DFA72C0A-EFE8-4D55-AF6E-34E3BB474F02}"/>
    <cellStyle name="Komma 6 2 2 2 2" xfId="11466" xr:uid="{BC5DA59B-A239-45F4-81FE-2AB556DD86E7}"/>
    <cellStyle name="Komma 6 2 2 3" xfId="11467" xr:uid="{1466A3F1-4BDC-4F8A-9843-BBB9BF5E1E6F}"/>
    <cellStyle name="Komma 6 2 3" xfId="11468" xr:uid="{EFC8CC9B-F984-4677-9D75-F702FAD89BF5}"/>
    <cellStyle name="Komma 6 2 3 2" xfId="11469" xr:uid="{3A3B8641-5C80-44A0-888E-A1F3489DF1B0}"/>
    <cellStyle name="Komma 6 2 4" xfId="11470" xr:uid="{6CA49C03-5830-40AE-BFEC-1759FAF193D1}"/>
    <cellStyle name="Komma 6 2 5" xfId="11463" xr:uid="{DD2B60ED-4142-43E0-A965-3132FCDD7FCE}"/>
    <cellStyle name="Komma 6 3" xfId="9419" xr:uid="{4E52F4C8-80CE-492B-BAB2-93014CFE8CAD}"/>
    <cellStyle name="Komma 6 3 2" xfId="11472" xr:uid="{18DDA03C-F901-41CE-B846-C4AC30BF70D5}"/>
    <cellStyle name="Komma 6 3 2 2" xfId="11473" xr:uid="{A3E83F47-4433-48DA-881A-3BBC6B1EED1B}"/>
    <cellStyle name="Komma 6 3 3" xfId="11474" xr:uid="{15048FEF-2F6E-4516-BF29-95AAA569C173}"/>
    <cellStyle name="Komma 6 3 4" xfId="11471" xr:uid="{CBF0B7DD-0D2F-4221-9641-4ECAEA538626}"/>
    <cellStyle name="Komma 6 4" xfId="11475" xr:uid="{329E2F08-E0CE-4967-A74D-C88ED77B92CD}"/>
    <cellStyle name="Komma 6 4 2" xfId="11476" xr:uid="{2C6F0011-6592-463A-9CA6-03468643C246}"/>
    <cellStyle name="Komma 6 5" xfId="11477" xr:uid="{D7609CBA-02B1-4343-B02A-B370A63207F9}"/>
    <cellStyle name="Komma 6 6" xfId="11462" xr:uid="{2D88F584-23D7-4AE8-8B2B-DD2DE291F8E5}"/>
    <cellStyle name="Komma 6 7" xfId="13328" xr:uid="{614BE356-CA0D-4015-BE5B-7D7A96DDAF7F}"/>
    <cellStyle name="Komma 7" xfId="9420" xr:uid="{A62EBBE9-2959-47FB-B607-33DAE08DD09B}"/>
    <cellStyle name="Komma 7 2" xfId="11479" xr:uid="{2DA33397-5615-418F-80D3-597198A57094}"/>
    <cellStyle name="Komma 7 2 2" xfId="11480" xr:uid="{4614A51A-5D57-4A3C-9754-0F9D05B8871B}"/>
    <cellStyle name="Komma 7 2 2 2" xfId="11481" xr:uid="{0DF6BE47-BE16-4CE1-8571-8715001E2D2A}"/>
    <cellStyle name="Komma 7 2 3" xfId="11482" xr:uid="{34EB974F-1867-4D4D-94FE-99D522FDC174}"/>
    <cellStyle name="Komma 7 3" xfId="11483" xr:uid="{E8B9F4FB-B302-46D3-A9A7-2E4D1777D3EC}"/>
    <cellStyle name="Komma 7 3 2" xfId="11484" xr:uid="{C3CFD6F9-9E58-46A1-85D5-4B44CEF8DFF5}"/>
    <cellStyle name="Komma 7 4" xfId="11485" xr:uid="{9918F74F-3970-421B-A548-F20B68DE6231}"/>
    <cellStyle name="Komma 7 5" xfId="11478" xr:uid="{95B5FED7-0575-4C03-9F99-8B3C7716568D}"/>
    <cellStyle name="Komma 7 6" xfId="13329" xr:uid="{4104780F-27A6-4C04-8806-F15AE29ED9A5}"/>
    <cellStyle name="Komma 8" xfId="11486" xr:uid="{B1F5B19F-9217-4DE5-938D-23424621B810}"/>
    <cellStyle name="Komma 8 2" xfId="11487" xr:uid="{472E7190-8FE5-4B9C-A0F3-12458312D030}"/>
    <cellStyle name="Komma 8 2 2" xfId="11488" xr:uid="{36936952-F5A3-414F-B9E1-9DA110BEC5EB}"/>
    <cellStyle name="Komma 8 2 2 2" xfId="11489" xr:uid="{B4D0ADEE-3D04-4F2E-8333-D0645F0D5E93}"/>
    <cellStyle name="Komma 8 2 3" xfId="11490" xr:uid="{86FDF60C-0517-4FD9-9663-771BC1D4AFA2}"/>
    <cellStyle name="Komma 8 3" xfId="11491" xr:uid="{E2BF5438-9AAE-4151-8B8F-70DD528E7C90}"/>
    <cellStyle name="Komma 8 3 2" xfId="11492" xr:uid="{57F3DF27-1ADA-4643-9D24-1DE28641D99F}"/>
    <cellStyle name="Komma 8 4" xfId="11493" xr:uid="{390DFA17-8D4B-4FA3-A295-7911E78F7B95}"/>
    <cellStyle name="Komma 9" xfId="11494" xr:uid="{36421D04-DE51-4271-84FD-EE12AAB2562A}"/>
    <cellStyle name="Komma 9 2" xfId="13376" xr:uid="{943A70CA-42AF-48B7-8C86-A4C3E9AD4BA1}"/>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19" xr:uid="{BC8C0FE0-8ED9-4C9D-8E66-4E5FAEDCF694}"/>
    <cellStyle name="Kristopher's model" xfId="5348" xr:uid="{EE6907D0-9BD5-4166-B809-A1ECDFB497A4}"/>
    <cellStyle name="Letzte Zelle" xfId="9" xr:uid="{00000000-0005-0000-0000-000007000000}"/>
    <cellStyle name="Letzte Zelle 2" xfId="11495" xr:uid="{E2274419-1E7F-4B4A-860F-8EE5C7260F4B}"/>
    <cellStyle name="Lien hypertexte visité_SSJB  MICHELIN" xfId="11496" xr:uid="{98B60F8A-7042-40C7-A6BB-0AD39E4A6DC7}"/>
    <cellStyle name="ligne vert clair police gras" xfId="11497" xr:uid="{2EFD6C72-D2E6-4595-8AA1-5F819E4C3D86}"/>
    <cellStyle name="ligne_detail" xfId="11498" xr:uid="{8A9716DC-C334-4946-8C23-E06885CD9E6F}"/>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1" xr:uid="{D9ABD0E6-98CB-470E-B424-8221042A9E40}"/>
    <cellStyle name="Linked Cell 2 2 4" xfId="9422" xr:uid="{0EB68855-1ACD-445D-BF02-14D1AA03DB84}"/>
    <cellStyle name="Linked Cell 2 2 5" xfId="11499" xr:uid="{A4B2C597-B52B-49D0-82CC-D79BD7A5F393}"/>
    <cellStyle name="Linked Cell 2 3" xfId="5357" xr:uid="{5DFE5E88-777F-4CFB-8132-1C0C07FAF38E}"/>
    <cellStyle name="Linked Cell 2 3 2" xfId="9423" xr:uid="{EE5952FC-6D79-45D2-AE6D-F7440636AE2E}"/>
    <cellStyle name="Linked Cell 2 3 3" xfId="9424" xr:uid="{91ADCADD-8B48-4AE8-8403-C6D28BC0B525}"/>
    <cellStyle name="Linked Cell 2 4" xfId="5358" xr:uid="{1F717973-3E26-4565-A86E-4D45B1E4EFAA}"/>
    <cellStyle name="Linked Cell 2 4 2" xfId="9425" xr:uid="{58850C98-345B-4DAE-AC4C-8A81DBFCFACC}"/>
    <cellStyle name="Linked Cell 2 4 3" xfId="9426" xr:uid="{6C5EDD4C-4D22-409A-A140-F9CEA113B501}"/>
    <cellStyle name="Linked Cell 2 5" xfId="5359" xr:uid="{7E2EF557-89AB-4448-AFE4-87E907F3F820}"/>
    <cellStyle name="Linked Cell 2 5 2" xfId="9427" xr:uid="{5E7FD07A-5B53-417A-9778-F6B1176BDFF6}"/>
    <cellStyle name="Linked Cell 2 5 3" xfId="9428" xr:uid="{0983A0B4-F784-4362-B9CE-02D1CA546783}"/>
    <cellStyle name="Linked Cell 2 6" xfId="9429" xr:uid="{07698A5D-A760-4859-9AC0-64551A90B2FB}"/>
    <cellStyle name="Linked Cell 2 7" xfId="9430" xr:uid="{C3FC8517-5B71-41CC-A329-1577CC063BED}"/>
    <cellStyle name="Linked Cell 3" xfId="5360" xr:uid="{7836B64B-F6BB-4E39-A051-946C6EE525A2}"/>
    <cellStyle name="Linked Cell 3 2" xfId="9431" xr:uid="{834A9587-20FA-48F3-A488-32CAD14B1A4B}"/>
    <cellStyle name="Linked Cell 3 3" xfId="9432" xr:uid="{081D8268-2C1A-495B-A219-52C24D578CC7}"/>
    <cellStyle name="Linked Cell 3 4" xfId="11500" xr:uid="{C5566CAC-D56A-498F-B254-4C39DA30CB94}"/>
    <cellStyle name="Linked Cell 4" xfId="5361" xr:uid="{410F4D44-77B1-4565-845A-065938858206}"/>
    <cellStyle name="Linked Cell 4 2" xfId="9433" xr:uid="{246FD2EE-AECB-40E4-8EE4-CE5CF86DCD9B}"/>
    <cellStyle name="Linked Cell 4 3" xfId="9434" xr:uid="{B8DFC232-1FED-4E37-AFD9-9DF0E21D17FD}"/>
    <cellStyle name="Linked Cell 5" xfId="5362" xr:uid="{97126C4A-786F-4604-9F5B-D60EED6760AC}"/>
    <cellStyle name="Linked Cell 6" xfId="5363" xr:uid="{D57C9A5B-B313-448B-AF13-DCC81501B2EB}"/>
    <cellStyle name="List Name - IBM Cognos" xfId="9938" xr:uid="{1BD2CC2C-2543-49B5-AF68-65AA49C56554}"/>
    <cellStyle name="Locked - IBM Cognos" xfId="9939" xr:uid="{1A408AD9-3D4C-411D-97EB-F40421D20519}"/>
    <cellStyle name="m" xfId="11501" xr:uid="{37CA3143-67E3-4AE4-A6E8-676FE6AAE66F}"/>
    <cellStyle name="m$" xfId="11502" xr:uid="{5866CC86-0FEC-4754-B8CC-B2B8D8B3B9AD}"/>
    <cellStyle name="m_AOL_Model_Master" xfId="11503" xr:uid="{014E80E3-05E4-4C06-9C0A-33B34F890E0B}"/>
    <cellStyle name="m_bjs" xfId="11504" xr:uid="{47DA9A31-4366-43A1-A561-641F724C9978}"/>
    <cellStyle name="m_cam" xfId="11505" xr:uid="{5AEF7B66-57E6-4697-8042-02F97F6B70F5}"/>
    <cellStyle name="m_cam.xls Chart 1" xfId="11506" xr:uid="{D9BE50B7-E2DE-47BB-844B-DF01D1B6AF3C}"/>
    <cellStyle name="m_cam.xls Chart 10" xfId="11507" xr:uid="{DA263E42-8034-437B-BF75-80D5431194AD}"/>
    <cellStyle name="m_cam.xls Chart 11" xfId="11508" xr:uid="{FF4D133E-DC48-4C02-8556-35B653629DDD}"/>
    <cellStyle name="m_cam.xls Chart 12" xfId="11509" xr:uid="{98225B41-D600-4601-A8E9-6E430543CFCE}"/>
    <cellStyle name="m_cam.xls Chart 13" xfId="11510" xr:uid="{8019234D-EC72-4773-A3CB-B59EC702B0C4}"/>
    <cellStyle name="m_cam.xls Chart 14" xfId="11511" xr:uid="{C014EAC7-BE6E-4A87-91A5-9C66D2C6DC11}"/>
    <cellStyle name="m_cam.xls Chart 15" xfId="11512" xr:uid="{6D68EE30-6F66-4425-A503-5B20224E1DF5}"/>
    <cellStyle name="m_cam.xls Chart 16" xfId="11513" xr:uid="{234F0297-EE64-4A18-9041-836900153E0A}"/>
    <cellStyle name="m_cam.xls Chart 17" xfId="11514" xr:uid="{35F26B1C-6827-4A57-9763-0AC7454344CC}"/>
    <cellStyle name="m_cam.xls Chart 2" xfId="11515" xr:uid="{70FDB373-3E9B-4086-BB70-D8F3ED84DA6D}"/>
    <cellStyle name="m_cam.xls Chart 3" xfId="11516" xr:uid="{FCD8E94E-4BF1-473E-8036-CBD51B7661E2}"/>
    <cellStyle name="m_cam.xls Chart 4" xfId="11517" xr:uid="{660C207E-1A02-4FC1-B6EF-237A58BF5826}"/>
    <cellStyle name="m_cam.xls Chart 5" xfId="11518" xr:uid="{95D42E3D-CB76-4865-A9A4-B4C5A673C868}"/>
    <cellStyle name="m_cam.xls Chart 6" xfId="11519" xr:uid="{DF4C4E2E-B607-4F29-A0B6-B06B572BD668}"/>
    <cellStyle name="m_cam.xls Chart 7" xfId="11520" xr:uid="{0B3DEAFA-774C-4BCC-ACC0-BE37870ACC9A}"/>
    <cellStyle name="m_cam.xls Chart 8" xfId="11521" xr:uid="{6D0B8015-46E0-4AB6-8406-C6A16AD55586}"/>
    <cellStyle name="m_Fact Sheets" xfId="11522" xr:uid="{973024FD-B88D-414A-BBA8-E8FB2F4BF834}"/>
    <cellStyle name="m_hc" xfId="11523" xr:uid="{36704F34-F31C-4EBA-AEC4-8C000EE6B003}"/>
    <cellStyle name="m_nbr" xfId="11524" xr:uid="{382D3C93-B379-433F-A14F-04C768E1266C}"/>
    <cellStyle name="m_ne" xfId="11525" xr:uid="{32091158-4DC2-43C8-B724-5A1984DDE514}"/>
    <cellStyle name="m_ne.xls Chart 1" xfId="11526" xr:uid="{FB636051-6719-4BAC-B7B6-3E63A906F4D5}"/>
    <cellStyle name="m_ne.xls Chart 10" xfId="11527" xr:uid="{03D67E96-6D91-4B16-9E33-94C165589417}"/>
    <cellStyle name="m_ne.xls Chart 11" xfId="11528" xr:uid="{4D88A5A4-2713-4873-9976-EBB03960CA52}"/>
    <cellStyle name="m_ne.xls Chart 12" xfId="11529" xr:uid="{DD8D81C3-7C29-43B7-83BC-F1C2B63322D5}"/>
    <cellStyle name="m_ne.xls Chart 13" xfId="11530" xr:uid="{3B09D8F3-8C89-4F31-92DB-43B90A99DFDB}"/>
    <cellStyle name="m_ne.xls Chart 14" xfId="11531" xr:uid="{EE7A7597-2E2D-47A7-B2AB-182F00A2CEE1}"/>
    <cellStyle name="m_ne.xls Chart 15" xfId="11532" xr:uid="{2309FB01-BB59-45B2-A684-231E0EC22476}"/>
    <cellStyle name="m_ne.xls Chart 16" xfId="11533" xr:uid="{9B75770E-02D2-4E26-836B-6CB489603485}"/>
    <cellStyle name="m_ne.xls Chart 17" xfId="11534" xr:uid="{996294AE-F374-451D-BCD2-086C97D36624}"/>
    <cellStyle name="m_ne.xls Chart 2" xfId="11535" xr:uid="{468B5C3A-0A28-4660-97DD-452A5D76AEE3}"/>
    <cellStyle name="m_ne.xls Chart 3" xfId="11536" xr:uid="{2D47210A-3655-4F97-A20B-930C1D30FCDD}"/>
    <cellStyle name="m_ne.xls Chart 4" xfId="11537" xr:uid="{2980E307-CA78-4E26-B642-C9EBEE996E79}"/>
    <cellStyle name="m_ne.xls Chart 5" xfId="11538" xr:uid="{28D41985-0C3E-4C41-B67B-100BD4A9980A}"/>
    <cellStyle name="m_ne.xls Chart 6" xfId="11539" xr:uid="{E91CA5E0-3DE8-4FE7-AD85-9D3888127349}"/>
    <cellStyle name="m_ne.xls Chart 7" xfId="11540" xr:uid="{9CF4376B-92E3-4187-ACE1-D83D5931FAAA}"/>
    <cellStyle name="m_ne.xls Chart 8" xfId="11541" xr:uid="{141FFD30-415A-46BA-8042-F7C48C2B405F}"/>
    <cellStyle name="m_sdc" xfId="11542" xr:uid="{728C2A52-D3A6-4AA9-BF2F-F7F3867386A3}"/>
    <cellStyle name="m_sdc_nbr" xfId="11543" xr:uid="{1DB968DF-F9CC-4414-8CB9-3C6984ABC559}"/>
    <cellStyle name="m_sdc_sii" xfId="11544" xr:uid="{4A7F156E-92A3-4385-B6C9-289562ADBD3A}"/>
    <cellStyle name="m_sdc_slb" xfId="11545" xr:uid="{4B7E9863-2045-4C6E-A6C3-98248B2E2479}"/>
    <cellStyle name="m_sii" xfId="11546" xr:uid="{2844CC15-F871-4F54-997F-B1F64538E489}"/>
    <cellStyle name="m_slb.xls Chart 1" xfId="11547" xr:uid="{C890B74F-011B-4591-BBE9-F4ED401B1E5F}"/>
    <cellStyle name="m_slb.xls Chart 10" xfId="11548" xr:uid="{366C64DA-186E-4AB6-B898-5736804CAAA6}"/>
    <cellStyle name="m_slb.xls Chart 11" xfId="11549" xr:uid="{C8EDA351-2AEE-4B44-8F47-7E968B28F5AA}"/>
    <cellStyle name="m_slb.xls Chart 12" xfId="11550" xr:uid="{1C8FE7AF-EE2A-4CEE-BA2E-61BF40C87DA9}"/>
    <cellStyle name="m_slb.xls Chart 13" xfId="11551" xr:uid="{19F39D60-26FC-4E87-B55B-C5B1D574563E}"/>
    <cellStyle name="m_slb.xls Chart 14" xfId="11552" xr:uid="{CA4BA7E7-B97A-4CFB-A449-B7D108E6D8DA}"/>
    <cellStyle name="m_slb.xls Chart 15" xfId="11553" xr:uid="{508027DD-957A-438C-8588-69C8178E1E5B}"/>
    <cellStyle name="m_slb.xls Chart 16" xfId="11554" xr:uid="{6428016B-E306-4A8E-ADCB-2BA00404D832}"/>
    <cellStyle name="m_slb.xls Chart 17" xfId="11555" xr:uid="{17E8D3F8-C46D-4F46-AEC0-D9ED2579F081}"/>
    <cellStyle name="m_slb.xls Chart 2" xfId="11556" xr:uid="{53190CB1-19D3-4C4E-9ACB-DCCA987BCD03}"/>
    <cellStyle name="m_slb.xls Chart 3" xfId="11557" xr:uid="{F17ECDDA-3C76-4733-9A2E-39A8B1336A10}"/>
    <cellStyle name="m_slb.xls Chart 4" xfId="11558" xr:uid="{B0B197B2-CDA1-43AC-83DD-FDDC55F099E9}"/>
    <cellStyle name="m_slb.xls Chart 5" xfId="11559" xr:uid="{BF6C3E24-25CC-4472-8F0E-B3593D7D6F0C}"/>
    <cellStyle name="m_slb.xls Chart 6" xfId="11560" xr:uid="{B132CA49-6B62-46CB-9AA5-F98ECCB44EC4}"/>
    <cellStyle name="m_slb.xls Chart 7" xfId="11561" xr:uid="{F8F9C705-9DDE-4CA5-BBD8-708256F81A31}"/>
    <cellStyle name="m_slb.xls Chart 8" xfId="11562" xr:uid="{2B543652-D455-459F-81B6-E459696F2D79}"/>
    <cellStyle name="m_wft-priv" xfId="11563" xr:uid="{1B4C315D-CA0A-4D47-97B8-49D5FC6A2F83}"/>
    <cellStyle name="Magyarázó szöveg" xfId="11564" xr:uid="{2E58FC14-3D82-4413-8620-ADFFECB27687}"/>
    <cellStyle name="MAND_x000d_CHECK.COMMAND_x000e_RENAME.COMMAND_x0008_SHOW.BAR_x000b_DELETE.MENU_x000e_DELETE.COMMAND_x000e_GET.CHA" xfId="11565" xr:uid="{4766084D-7CD5-4CB4-B32B-BEB378CE4AAA}"/>
    <cellStyle name="MAND_x000d_CHECK.COMMAND_x000e_RENAME.COMMAND_x0008_SHOW.BAR_x000b_DELETE.MENU_x000e_DELETE.COMMAND_x000e_GET.CHA 2" xfId="11566" xr:uid="{4C7FCE35-D743-4311-BB90-065940457039}"/>
    <cellStyle name="Margins" xfId="11567" xr:uid="{96C0927B-6F0E-4FFA-BE9F-B280FD44C489}"/>
    <cellStyle name="Measure - IBM Cognos" xfId="9940" xr:uid="{042D1351-8595-426B-AF0D-05D5DEE7E946}"/>
    <cellStyle name="Measure Header - IBM Cognos" xfId="9941" xr:uid="{5ED6ACDB-C151-437F-887F-7BB6B15D088B}"/>
    <cellStyle name="Measure Name - IBM Cognos" xfId="9942" xr:uid="{550C80CB-8B8B-48B9-B74B-EB55FCA6A953}"/>
    <cellStyle name="Measure Summary - IBM Cognos" xfId="9943" xr:uid="{BA72144E-4510-4C86-A766-4B7BF21F560C}"/>
    <cellStyle name="Measure Summary TM1 - IBM Cognos" xfId="9944" xr:uid="{122F13D5-3375-45A8-A6EF-A46897E6F045}"/>
    <cellStyle name="Measure Template - IBM Cognos" xfId="9945" xr:uid="{DF1D870C-B7AB-4952-AC93-D26BDD90F091}"/>
    <cellStyle name="Migliaia (0)_ADC" xfId="11568" xr:uid="{44913C8E-32E6-4753-B45D-FB8157BFB959}"/>
    <cellStyle name="Migliaia_ADR" xfId="11569" xr:uid="{20E9D51F-5077-4673-8278-38165D285AA3}"/>
    <cellStyle name="Millares [0]_10 AVERIAS MASIVAS + ANT" xfId="11570" xr:uid="{ECF22FCA-C1C5-41B4-B719-966130FEFC58}"/>
    <cellStyle name="Millares_10 AVERIAS MASIVAS + ANT" xfId="11571" xr:uid="{096E95FE-42C0-4542-8C75-A5CF74FE4DD6}"/>
    <cellStyle name="Milliers [0]_AFO_DeviseSynthese" xfId="11572" xr:uid="{B452EFC2-C2CE-4B49-AB80-1DE92DA17330}"/>
    <cellStyle name="Milliers_accruals05oil_update" xfId="11573" xr:uid="{9353AD28-0E4B-4838-8276-E358BBD86894}"/>
    <cellStyle name="mm" xfId="11574" xr:uid="{EB35824A-8445-42E2-8C98-45BAB0582536}"/>
    <cellStyle name="Moneda [0]_10 AVERIAS MASIVAS + ANT" xfId="11575" xr:uid="{F79560C9-61CD-409E-95FD-46724EC6CCDE}"/>
    <cellStyle name="Moneda_10 AVERIAS MASIVAS + ANT" xfId="11576" xr:uid="{0AF8E752-8178-4585-B6BA-127767A7E3B6}"/>
    <cellStyle name="Monétaire [0]_AFO_DeviseSynthese" xfId="11577" xr:uid="{EAB7D503-16CF-4427-87A7-31C7ED93C56D}"/>
    <cellStyle name="Monétaire_AFO_DeviseSynthese" xfId="11578" xr:uid="{942B6F6A-7D05-4B8C-8276-2CCD184F4AA6}"/>
    <cellStyle name="MonthYears" xfId="5364" xr:uid="{C75CADE5-8D2F-48E3-830A-8219514E9376}"/>
    <cellStyle name="MonthYears 2" xfId="5365" xr:uid="{759CF1DA-3738-44E1-9DD6-D68F32729583}"/>
    <cellStyle name="More - IBM Cognos" xfId="9946" xr:uid="{3F84AFAD-8BAD-4DAB-AF06-1648818A6BCC}"/>
    <cellStyle name="MOYENNE-DROITE" xfId="11579" xr:uid="{3DD55AAD-FC77-4125-98F7-D814D96E6539}"/>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5" xr:uid="{3003F08C-2DE0-499E-9B98-70E60B3C7BD8}"/>
    <cellStyle name="Multiple Black [0] 2 7 2 3" xfId="9436" xr:uid="{F64EF264-D946-4A8C-99F3-5F1FF87F92C1}"/>
    <cellStyle name="Multiple Black [0] 2 7 3" xfId="9437" xr:uid="{9537F472-4E51-400D-A406-4DECAC2D9712}"/>
    <cellStyle name="Multiple Black [0] 2 7 4" xfId="9438"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0] 4" xfId="11580" xr:uid="{224C34C5-B3CF-4C57-A2B3-A4113860827C}"/>
    <cellStyle name="Multiple Black [0] 5" xfId="11581" xr:uid="{6AF1E367-0087-4F3F-8EFD-B110F8024900}"/>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39" xr:uid="{2D0B91D1-4437-4622-AE89-28791AC63ADE}"/>
    <cellStyle name="Multiple Black [1] 2 7 2 3" xfId="9440" xr:uid="{D63279E5-83C5-404F-A3FF-1DD3BC01A61E}"/>
    <cellStyle name="Multiple Black [1] 2 7 3" xfId="9441" xr:uid="{2ED0AA5D-C152-4F17-955C-ECECFFAC6EBD}"/>
    <cellStyle name="Multiple Black [1] 2 7 4" xfId="9442"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1] 4" xfId="11582" xr:uid="{615145C0-080B-429B-B5B1-F66076A3FEB1}"/>
    <cellStyle name="Multiple Black [1] 5" xfId="11583" xr:uid="{702437C7-FB81-4449-B50B-E575B7E58DED}"/>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3" xr:uid="{F584B509-B1C3-44AF-9421-6B6E725C8B6A}"/>
    <cellStyle name="Multiple Black [2] 2 7 2 3" xfId="9444" xr:uid="{62320FCA-43A4-4F6E-8E1D-0C5D045C035E}"/>
    <cellStyle name="Multiple Black [2] 2 7 3" xfId="9445" xr:uid="{329F0B4A-0238-4179-AAE5-6A22DDBBA69C}"/>
    <cellStyle name="Multiple Black [2] 2 7 4" xfId="9446"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ack [2] 4" xfId="11584" xr:uid="{06F6B866-D813-4335-A325-2CCFCF6CE277}"/>
    <cellStyle name="Multiple Black [2] 5" xfId="11585" xr:uid="{C77FC75E-2974-404A-A348-F2919078C54E}"/>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7" xr:uid="{041CFD16-1EB8-4848-A8AB-8AED1CC10780}"/>
    <cellStyle name="Multiple Blue [0] 2 7 2 3" xfId="9448" xr:uid="{111C1AB3-D6C0-4B15-9899-3A6B4C914A64}"/>
    <cellStyle name="Multiple Blue [0] 2 7 3" xfId="9449" xr:uid="{DC346498-1886-40B8-85F5-2C30D6398B98}"/>
    <cellStyle name="Multiple Blue [0] 2 7 4" xfId="9450"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0] 4" xfId="11586" xr:uid="{9CE2580F-D0B3-46D2-9A13-9AD26973CA0C}"/>
    <cellStyle name="Multiple Blue [0] 5" xfId="11587" xr:uid="{0D21DC2D-087F-4A54-90F2-C43AB82A9157}"/>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1" xr:uid="{B689F094-0F64-4351-8467-BF215FC6071E}"/>
    <cellStyle name="Multiple Blue [1] 2 7 2 3" xfId="9452" xr:uid="{45D792C4-0F86-4D93-BAE0-43688B9677CF}"/>
    <cellStyle name="Multiple Blue [1] 2 7 3" xfId="9453" xr:uid="{537495B1-AF56-426C-85E6-4201E1421996}"/>
    <cellStyle name="Multiple Blue [1] 2 7 4" xfId="9454"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1] 4" xfId="11588" xr:uid="{6D0C160C-80D3-4F86-BC9B-4EFE52EF252C}"/>
    <cellStyle name="Multiple Blue [1] 5" xfId="11589" xr:uid="{4B8B390B-A128-41BC-BE88-EFA5F6037DC6}"/>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5" xr:uid="{252FAF12-FF49-413D-80BA-C351A6429129}"/>
    <cellStyle name="Multiple Blue [2] 2 7 2 3" xfId="9456" xr:uid="{1F05FBC4-1C59-4897-A09A-731E63E651C8}"/>
    <cellStyle name="Multiple Blue [2] 2 7 3" xfId="9457" xr:uid="{19AEF6A4-BEBF-4976-863A-30A83251D792}"/>
    <cellStyle name="Multiple Blue [2] 2 7 4" xfId="9458"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Multiple Blue [2] 4" xfId="11590" xr:uid="{4D2B5393-7BFF-4B65-A937-418F7FDBF975}"/>
    <cellStyle name="Multiple Blue [2] 5" xfId="11591" xr:uid="{71FC4741-3368-4656-A05B-80A8E69E515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59" xr:uid="{49E868FB-5BDE-488E-A439-A13CA8F99BFA}"/>
    <cellStyle name="Neutral 2 2 4" xfId="9460" xr:uid="{E3520668-55D0-44A3-8638-3890AF2513C4}"/>
    <cellStyle name="Neutral 2 2 5" xfId="11592" xr:uid="{484659BC-70DE-4802-B91A-0F3F743AD73F}"/>
    <cellStyle name="Neutral 2 3" xfId="5478" xr:uid="{2C4E2533-7C19-4C9C-8EA1-73745189CD93}"/>
    <cellStyle name="Neutral 2 3 2" xfId="9461" xr:uid="{13B6E79E-8D0A-4638-95F5-623E7D83D143}"/>
    <cellStyle name="Neutral 2 3 3" xfId="9462" xr:uid="{869C2263-048C-48C7-91AB-453587C80B9A}"/>
    <cellStyle name="Neutral 2 4" xfId="5479" xr:uid="{20CEED2B-1DE7-4DE9-B802-88C524697847}"/>
    <cellStyle name="Neutral 2 4 2" xfId="9463" xr:uid="{F101B7ED-140E-452C-BCC2-C71D814D849D}"/>
    <cellStyle name="Neutral 2 4 3" xfId="9464" xr:uid="{BBFC1D34-C350-4E27-BAF1-76E137B75E4E}"/>
    <cellStyle name="Neutral 2 5" xfId="5480" xr:uid="{354BB7B9-A83C-4833-A6D0-1979EA8E4923}"/>
    <cellStyle name="Neutral 2 5 2" xfId="9465" xr:uid="{65C82417-D4C6-4530-B6B8-922175BBE8CE}"/>
    <cellStyle name="Neutral 2 5 3" xfId="9466" xr:uid="{665CFCBC-0E00-4685-B06A-33D9C194B101}"/>
    <cellStyle name="Neutral 2 6" xfId="9467" xr:uid="{7B9B47E0-766F-45E2-B749-AAD257EE9AC3}"/>
    <cellStyle name="Neutral 2 7" xfId="9468" xr:uid="{3C2B04B8-C3B0-41EE-B862-612EFBECBE4B}"/>
    <cellStyle name="Neutral 3" xfId="5481" xr:uid="{74BD1015-4BE8-4E17-95BC-B4AA16B43321}"/>
    <cellStyle name="Neutral 3 2" xfId="9469" xr:uid="{3FABF90F-7625-4C96-919D-9401252E68D3}"/>
    <cellStyle name="Neutral 3 3" xfId="9470" xr:uid="{1477DDFE-CC31-42BC-A57B-F80D92296541}"/>
    <cellStyle name="Neutral 3 4" xfId="11593" xr:uid="{2E1A8744-F4FF-4666-95FD-B36859500D34}"/>
    <cellStyle name="Neutral 4" xfId="5482" xr:uid="{F8E3AA2A-A68D-4A11-A5B7-ED3F4D965543}"/>
    <cellStyle name="Neutral 4 2" xfId="9471" xr:uid="{BDD2B1C4-B66D-49CD-AECC-D98539ECDF45}"/>
    <cellStyle name="Neutral 4 3" xfId="9472"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ustomBuiltin="1"/>
    <cellStyle name="Normal - Style1" xfId="5491" xr:uid="{5D543125-C3B6-466B-B641-05D49A55BC4D}"/>
    <cellStyle name="Normal - Style1 2" xfId="5492" xr:uid="{71426E8B-95A4-45D3-8BC2-54C0D5313DC8}"/>
    <cellStyle name="Normal - Style1 2 2" xfId="9473" xr:uid="{F3BFACDF-F91D-499A-BE64-D2CE10E705F9}"/>
    <cellStyle name="Normal - Style1 2 3" xfId="9474" xr:uid="{47EF5EAB-2256-4AB2-889B-5DA95FE8ADB9}"/>
    <cellStyle name="Normal - Style1 2 4" xfId="11594" xr:uid="{6C78B9A3-B9FB-4EB5-A22C-E9A379B77A13}"/>
    <cellStyle name="Normal 10" xfId="5493" xr:uid="{1108C7D8-CC43-43EE-9CD0-A1BC821FA177}"/>
    <cellStyle name="Normal 10 2" xfId="5494" xr:uid="{41D7BC87-4BA5-49EE-846B-EE91B0046ECD}"/>
    <cellStyle name="Normal 10 2 2" xfId="11595" xr:uid="{DCC793FC-C28F-4473-89D4-9F0296087AAF}"/>
    <cellStyle name="Normal 10 2 2 2 3" xfId="11596" xr:uid="{B352F9CF-D139-419A-BA6B-9797EFE15AC1}"/>
    <cellStyle name="Normal 10 2 2 2 3 2" xfId="11597" xr:uid="{2E565975-BB1B-44AC-A118-20058DF8EB3A}"/>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5" xr:uid="{F604A75D-87E4-4E04-8FC9-0B63EB3A6D13}"/>
    <cellStyle name="Normal 10 3 2 2 2 3" xfId="9476" xr:uid="{BEA4ACBF-3EBB-476F-80AC-1D714E0C8917}"/>
    <cellStyle name="Normal 10 3 2 2 3" xfId="9477" xr:uid="{DAA8BC05-8CB0-43BE-BEAF-436269B39E03}"/>
    <cellStyle name="Normal 10 3 2 2 4" xfId="9478" xr:uid="{3B46616E-E0B5-4135-A41C-36D16A148268}"/>
    <cellStyle name="Normal 10 3 2 3" xfId="5499" xr:uid="{06B76E3C-D5DD-49C1-B52E-E5C897E620E0}"/>
    <cellStyle name="Normal 10 3 2 3 2" xfId="9479" xr:uid="{4BA40C22-CF8F-4474-B126-DEBB61CD485A}"/>
    <cellStyle name="Normal 10 3 2 3 3" xfId="9480" xr:uid="{117C70C8-A604-4873-B508-D60403A51F11}"/>
    <cellStyle name="Normal 10 3 2 4" xfId="9481" xr:uid="{2648A7F8-6991-4D83-9BAD-6728F948DAB6}"/>
    <cellStyle name="Normal 10 3 2 5" xfId="9482" xr:uid="{2BF49278-82C1-4B3D-BDEE-6ECE2E3AD30C}"/>
    <cellStyle name="Normal 10 3 3" xfId="5500" xr:uid="{C75390F6-F9A1-4358-A014-2B0B63FE82CC}"/>
    <cellStyle name="Normal 10 3 3 2" xfId="5501" xr:uid="{4EC076EA-059F-4796-9ABA-F182C2E6932F}"/>
    <cellStyle name="Normal 10 3 3 2 2" xfId="9483" xr:uid="{6A83E397-09E4-4FF4-9E3E-46F2E28E672B}"/>
    <cellStyle name="Normal 10 3 3 2 3" xfId="9484" xr:uid="{1EA6B5FB-EAB9-4DAB-AAD9-9F4690DA49AC}"/>
    <cellStyle name="Normal 10 3 3 3" xfId="9485" xr:uid="{206CCEFC-4D26-4565-8C0C-511037190B1C}"/>
    <cellStyle name="Normal 10 3 3 4" xfId="9486" xr:uid="{C1D827E9-A9A0-46C1-880E-69B22F2079AA}"/>
    <cellStyle name="Normal 10 3 4" xfId="5502" xr:uid="{695CD097-90B6-4495-AA3C-95D406F8E21F}"/>
    <cellStyle name="Normal 10 3 4 2" xfId="9487" xr:uid="{17D3F5AB-E547-46DD-A445-D780F47F8352}"/>
    <cellStyle name="Normal 10 3 4 3" xfId="9488" xr:uid="{C4FB9D23-6F8B-400A-86EE-232CD016F4DB}"/>
    <cellStyle name="Normal 10 3 5" xfId="9489" xr:uid="{74E9332C-1745-4A46-832C-E862C2C71DF5}"/>
    <cellStyle name="Normal 10 3 6" xfId="9490" xr:uid="{F14C7579-B8A4-4BC5-AFE3-E8CCC95BB65E}"/>
    <cellStyle name="Normal 10 3 7" xfId="11598" xr:uid="{0C57A40F-1BB6-4D30-8169-37D5757AB9C6}"/>
    <cellStyle name="Normal 10 4" xfId="5503" xr:uid="{567CF13A-1F5D-4D7A-B745-C896AD21C1D5}"/>
    <cellStyle name="Normal 10 4 2" xfId="11600" xr:uid="{3A28431B-0EDD-4625-960F-945C5E6A77B4}"/>
    <cellStyle name="Normal 10 4 3" xfId="11599" xr:uid="{553BFA34-5B8A-4E39-B9DD-257D4CB065A2}"/>
    <cellStyle name="Normal 100" xfId="5504" xr:uid="{919E9EC1-14BF-489D-9D3C-DE93C809949B}"/>
    <cellStyle name="Normal 100 2" xfId="11602" xr:uid="{C23E3C7F-AD83-4740-9DBD-95973CE18E81}"/>
    <cellStyle name="Normal 100 3" xfId="11601" xr:uid="{22FDF6B6-6E2B-45FC-B5B9-F5B50096AC5B}"/>
    <cellStyle name="Normal 101" xfId="5505" xr:uid="{5C9A28E0-858F-4AE8-89F2-C6161F11C04C}"/>
    <cellStyle name="Normal 101 2" xfId="11604" xr:uid="{E2F52856-2A01-4FC0-81BA-7C4E8EB0EF97}"/>
    <cellStyle name="Normal 101 3" xfId="11603" xr:uid="{5B471263-4FE8-4FB8-8A3C-063AF57CD37D}"/>
    <cellStyle name="Normal 102" xfId="5506" xr:uid="{0AEE3C78-E107-4D33-9E58-61C320E6D275}"/>
    <cellStyle name="Normal 102 2" xfId="11606" xr:uid="{5C3990CA-D2EC-45A1-9E76-32D8978B470B}"/>
    <cellStyle name="Normal 102 3" xfId="11605" xr:uid="{6F5EC00F-8415-45E0-B97D-61CA48EBC9F2}"/>
    <cellStyle name="Normal 103" xfId="5507" xr:uid="{1C9476E5-7A03-44BE-B9FB-B9F957D37C28}"/>
    <cellStyle name="Normal 103 2" xfId="9491" xr:uid="{D8F19EE6-0CE4-4807-BE81-A96018EF097C}"/>
    <cellStyle name="Normal 103 2 2" xfId="11608" xr:uid="{C62C205A-45D4-4EB7-AAE9-8DDBC50EA910}"/>
    <cellStyle name="Normal 103 3" xfId="11607" xr:uid="{C34369A2-CAAD-4D58-B8F1-D4443F38AF1E}"/>
    <cellStyle name="Normal 104" xfId="5508" xr:uid="{71C360BF-26C3-4276-9D0E-DEC7937D30E4}"/>
    <cellStyle name="Normal 104 2" xfId="9492" xr:uid="{0E876DBE-6C54-41BB-8309-9347EE147D09}"/>
    <cellStyle name="Normal 104 2 2" xfId="11610" xr:uid="{4B598E00-F732-4256-9AAD-C8CACC91397D}"/>
    <cellStyle name="Normal 104 3" xfId="11609" xr:uid="{6BA54863-0674-40DB-A7E0-2D2E31D0B5F5}"/>
    <cellStyle name="Normal 105" xfId="5509" xr:uid="{560B4A26-2A45-4D4E-BEE6-894D4F821756}"/>
    <cellStyle name="Normal 105 2" xfId="11612" xr:uid="{F91DAC6A-B7A9-4553-BD51-CBAEB49BEDB3}"/>
    <cellStyle name="Normal 105 3" xfId="11611" xr:uid="{23BE604E-B501-467D-B37F-8BD1CEA26248}"/>
    <cellStyle name="Normal 106" xfId="5510" xr:uid="{3BBAED05-3F85-4020-9A44-419EFF2C9550}"/>
    <cellStyle name="Normal 106 2" xfId="11614" xr:uid="{4D9A6700-D833-488E-86B3-131802AFFE81}"/>
    <cellStyle name="Normal 106 3" xfId="11613" xr:uid="{028A5E6F-3512-42D5-AE5B-ACD0E4D3F3DF}"/>
    <cellStyle name="Normal 107" xfId="5511" xr:uid="{78048C7A-0FFC-4A56-BED0-3CBCD9BB7944}"/>
    <cellStyle name="Normal 107 2" xfId="11616" xr:uid="{62BF778B-96F9-466B-8972-232EBD262ED6}"/>
    <cellStyle name="Normal 107 3" xfId="11615" xr:uid="{002B37F3-109E-4B04-AA09-342FF092C288}"/>
    <cellStyle name="Normal 108" xfId="5512" xr:uid="{DFBDD202-B752-436A-BB12-CF2C4CB6F951}"/>
    <cellStyle name="Normal 108 2" xfId="11618" xr:uid="{7BC0AC18-73D7-41C3-9820-F7BA67AB56AC}"/>
    <cellStyle name="Normal 108 3" xfId="11617" xr:uid="{FC8CE21A-805D-4265-B3EF-F079CC81CF15}"/>
    <cellStyle name="Normal 109" xfId="5513" xr:uid="{EBDD611E-31E5-4897-ABD3-FB02E423301A}"/>
    <cellStyle name="Normal 109 2" xfId="11620" xr:uid="{A5B9FC27-EA15-4459-89FF-15B8BDAF65E2}"/>
    <cellStyle name="Normal 109 3" xfId="11619" xr:uid="{073DAF85-4D38-4DB9-9640-95D6B286AE4E}"/>
    <cellStyle name="Normal 11" xfId="5514" xr:uid="{A894D032-EDE5-4B64-99D3-F5481E7821E5}"/>
    <cellStyle name="Normal 11 2" xfId="5515" xr:uid="{85C5E6A6-70BD-4D81-8609-E0C6546305B5}"/>
    <cellStyle name="Normal 11 2 2" xfId="11622" xr:uid="{C14EC104-D592-4A20-850D-752F24A9E562}"/>
    <cellStyle name="Normal 11 3" xfId="11623" xr:uid="{113BD3F3-8E01-4D70-B7CE-91DB1F0E3332}"/>
    <cellStyle name="Normal 11 4" xfId="11624" xr:uid="{6523711F-5845-4FEF-AF5A-25E72C0CF433}"/>
    <cellStyle name="Normal 11 4 2" xfId="11625" xr:uid="{FAAAC359-645B-4B7F-8029-B3E3524C8B6B}"/>
    <cellStyle name="Normal 11 5" xfId="11626" xr:uid="{B91E0B95-E460-4663-AB82-0CDCF88BD49F}"/>
    <cellStyle name="Normal 11 6" xfId="11621" xr:uid="{7DA64838-D732-4BDE-80BF-A2DCD3AAF2B9}"/>
    <cellStyle name="Normal 110" xfId="5516" xr:uid="{0FCC1360-4B35-4F64-9B1F-088B3980845A}"/>
    <cellStyle name="Normal 110 2" xfId="11628" xr:uid="{1FF779DC-6856-4C2A-9F40-A3C3277F5C15}"/>
    <cellStyle name="Normal 110 3" xfId="11627" xr:uid="{A0B91CF4-1246-44C8-91B8-B5C358FFCE1E}"/>
    <cellStyle name="Normal 111" xfId="5517" xr:uid="{ACBBD91E-47C3-44DD-ACC7-37B742ACFAA5}"/>
    <cellStyle name="Normal 111 2" xfId="11630" xr:uid="{5BF0D989-2526-4843-B551-D54F742C057C}"/>
    <cellStyle name="Normal 111 3" xfId="11629" xr:uid="{1E18CE8D-3572-4412-8D98-B3479DAB616C}"/>
    <cellStyle name="Normal 112" xfId="5518" xr:uid="{A912ECD7-1467-454D-94AF-B1FA28C9E90D}"/>
    <cellStyle name="Normal 112 2" xfId="9493" xr:uid="{114BA362-CEE1-4AEF-BDE9-4DEEFBD44454}"/>
    <cellStyle name="Normal 112 2 2" xfId="10203" xr:uid="{B895B71B-F283-40AD-BCD0-835E5EB34138}"/>
    <cellStyle name="Normal 112 2 3" xfId="11632" xr:uid="{C4673FE1-FBCE-4E1B-BFAC-8FD6B5798478}"/>
    <cellStyle name="Normal 112 3" xfId="9494" xr:uid="{E375C856-39D4-443B-AF8D-64D02FA22B6D}"/>
    <cellStyle name="Normal 112 3 2" xfId="10204" xr:uid="{F4092C41-AF4A-44CC-9FAD-8C78E9D2604A}"/>
    <cellStyle name="Normal 112 4" xfId="10020" xr:uid="{6D209950-B011-485B-B2E2-214D641BAC1C}"/>
    <cellStyle name="Normal 112 5" xfId="11631" xr:uid="{3C23F9D8-10B0-4360-8064-F2B9E277C574}"/>
    <cellStyle name="Normal 113" xfId="5519" xr:uid="{C86ED9D9-1ECA-41E9-9744-A120D4ACF5E7}"/>
    <cellStyle name="Normal 113 2" xfId="9495" xr:uid="{35C6AC40-FB59-475E-87EB-333D1231CB8C}"/>
    <cellStyle name="Normal 113 2 2" xfId="10171" xr:uid="{F45A5633-2C5A-4227-B76C-90A07DC1F4C0}"/>
    <cellStyle name="Normal 113 2 3" xfId="11634" xr:uid="{1A8927BC-6CC8-4B3C-87FF-93A4A243A23A}"/>
    <cellStyle name="Normal 113 3" xfId="9496" xr:uid="{3D0846B1-761F-4FF0-9B94-4A2C71C29522}"/>
    <cellStyle name="Normal 113 3 2" xfId="10205" xr:uid="{0731EE4C-E8C4-4DDD-B926-F55765206D76}"/>
    <cellStyle name="Normal 113 4" xfId="10021" xr:uid="{00A08B72-61EF-499E-A0AC-55EAD4A828E8}"/>
    <cellStyle name="Normal 113 5" xfId="11633" xr:uid="{80416ED9-14E9-4A79-9915-4DE4D9CFECAB}"/>
    <cellStyle name="Normal 114" xfId="5520" xr:uid="{C9493B27-6561-4AEC-A27C-F54734BAA299}"/>
    <cellStyle name="Normal 114 2" xfId="11636" xr:uid="{DB87C55F-7A0E-4B06-8FB8-E0AAF18390A7}"/>
    <cellStyle name="Normal 114 3" xfId="11635" xr:uid="{53EFB044-AF18-4675-9AC3-3644F774170C}"/>
    <cellStyle name="Normal 115" xfId="5521" xr:uid="{804D2369-B8F2-4740-B6A8-E9B85CF066B7}"/>
    <cellStyle name="Normal 115 2" xfId="11638" xr:uid="{FC854D6D-B61D-4D9F-BBA7-3BE1C8FE6E52}"/>
    <cellStyle name="Normal 115 3" xfId="11637" xr:uid="{C8D0381E-2964-4BC5-9A95-9584D9BD0E3F}"/>
    <cellStyle name="Normal 116" xfId="5522" xr:uid="{DD1B9138-9C13-4CA6-8A1B-AB4A81FC446F}"/>
    <cellStyle name="Normal 116 2" xfId="11640" xr:uid="{6052B35E-DD3B-478F-A4C5-73A527626158}"/>
    <cellStyle name="Normal 116 3" xfId="11639" xr:uid="{5A59A7FF-7AFE-4F00-B532-55060AE004FD}"/>
    <cellStyle name="Normal 117" xfId="5523" xr:uid="{9ABCCED5-65D0-409F-86CB-C0809F44B74F}"/>
    <cellStyle name="Normal 117 2" xfId="11642" xr:uid="{631692C9-A7A4-41A8-939D-D8D3CAB12963}"/>
    <cellStyle name="Normal 117 3" xfId="11641" xr:uid="{036DD103-D780-4D2B-807B-9D96D836ACD2}"/>
    <cellStyle name="Normal 118" xfId="5524" xr:uid="{230B87E8-A733-451B-9DA6-1FC2660A55AE}"/>
    <cellStyle name="Normal 118 2" xfId="9497" xr:uid="{96FA4FDF-1FE1-47A3-9A93-C42A59D426D7}"/>
    <cellStyle name="Normal 118 2 2" xfId="10206" xr:uid="{D326068E-9A43-45F3-9ED8-449C21BF14FE}"/>
    <cellStyle name="Normal 118 2 3" xfId="11644" xr:uid="{19D89FD9-3034-4D5B-9680-36AB44FDBAF8}"/>
    <cellStyle name="Normal 118 3" xfId="9498" xr:uid="{EE6B5F54-7984-42AB-BD6F-82BE1288AEFA}"/>
    <cellStyle name="Normal 118 3 2" xfId="10207" xr:uid="{CEA687B2-6250-4019-904D-F87215167AE6}"/>
    <cellStyle name="Normal 118 4" xfId="10022" xr:uid="{6B6829CC-35BD-400C-A909-96056C1DDC2B}"/>
    <cellStyle name="Normal 118 5" xfId="11643" xr:uid="{546B17A9-BC4A-4F2E-BA0C-83DBCEF8B837}"/>
    <cellStyle name="Normal 119" xfId="5525" xr:uid="{80AA677F-FD44-4D46-A74B-7A4E0A73AB64}"/>
    <cellStyle name="Normal 119 2" xfId="9499" xr:uid="{30CBD66A-6DDB-4F14-AC66-47939B416410}"/>
    <cellStyle name="Normal 119 2 2" xfId="10208" xr:uid="{7AEC4415-D4E3-495C-B815-3EAE3623D419}"/>
    <cellStyle name="Normal 119 2 3" xfId="11646" xr:uid="{95DAB7A9-6D94-470A-B811-4AC73CD770B2}"/>
    <cellStyle name="Normal 119 3" xfId="9500" xr:uid="{ED36ED8A-551A-4D7C-A0C5-F87AE9A685EC}"/>
    <cellStyle name="Normal 119 3 2" xfId="10209" xr:uid="{63A76819-245B-4989-9D39-992D23D188FF}"/>
    <cellStyle name="Normal 119 4" xfId="10023" xr:uid="{4D23C8DC-CC1B-4438-A0B9-F5224EC642FB}"/>
    <cellStyle name="Normal 119 5" xfId="11645" xr:uid="{998A8FFA-8B20-41EB-B977-7AA988D7C194}"/>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2 4" xfId="11648" xr:uid="{C5FCB529-0D9D-4498-9F2E-EC3B0BEE77C9}"/>
    <cellStyle name="Normal 12 3" xfId="5530" xr:uid="{A1B821AC-0997-4D4C-9439-B77966E6E60A}"/>
    <cellStyle name="Normal 12 3 2" xfId="5531" xr:uid="{8F2517B3-0058-4D91-8CC0-3DAB4267D3B2}"/>
    <cellStyle name="Normal 12 3 2 2" xfId="11650" xr:uid="{7BAC02B8-0CBC-48E8-9A17-5641D4351C30}"/>
    <cellStyle name="Normal 12 3 3" xfId="11649" xr:uid="{6BBB8610-2DD3-4171-9B9F-C0DD99797095}"/>
    <cellStyle name="Normal 12 4" xfId="5532" xr:uid="{B7DD616E-A483-4295-B191-F107FD4264AE}"/>
    <cellStyle name="Normal 12 4 2" xfId="11651" xr:uid="{68ED3EEF-6672-403A-9E1A-C54F5EC03662}"/>
    <cellStyle name="Normal 12 5" xfId="5533" xr:uid="{BA6634F4-6D5F-44F6-AFA7-5924CFE1F325}"/>
    <cellStyle name="Normal 12 6" xfId="11647" xr:uid="{9D5D296F-B523-45C1-8655-D8FAC6EBA955}"/>
    <cellStyle name="Normal 120" xfId="5534" xr:uid="{A6825B63-0C43-460B-A4EF-CF075C52BFA9}"/>
    <cellStyle name="Normal 120 2" xfId="11653" xr:uid="{1323480D-A651-41EB-95C7-4CD1839B6995}"/>
    <cellStyle name="Normal 120 3" xfId="11652" xr:uid="{37D11501-0372-452A-BCC5-EC215E7C332A}"/>
    <cellStyle name="Normal 121" xfId="7374" xr:uid="{307C93B6-B00C-44CA-A69A-545B2D09F5C7}"/>
    <cellStyle name="Normal 121 2" xfId="11655" xr:uid="{1786ACF7-9DE7-48E2-960F-E6CC797BE0DF}"/>
    <cellStyle name="Normal 121 3" xfId="11654" xr:uid="{838D1EB8-7DBF-41C5-91EC-5D59AEA3C9E7}"/>
    <cellStyle name="Normal 122" xfId="9501" xr:uid="{2EC8AF55-6BD3-4E50-858C-4FD5FC8D38CE}"/>
    <cellStyle name="Normal 122 2" xfId="11657" xr:uid="{E846B119-0395-4EBA-8D1D-C8EFB7DFF16E}"/>
    <cellStyle name="Normal 122 3" xfId="11656" xr:uid="{1C517582-ACAD-4342-B73F-586A0FC759E5}"/>
    <cellStyle name="Normal 123" xfId="9502" xr:uid="{A380145F-6542-45F4-A1CD-8D2D62113DDC}"/>
    <cellStyle name="Normal 123 2" xfId="11659" xr:uid="{90718188-21D7-40E0-A2E4-AD370F99EF82}"/>
    <cellStyle name="Normal 123 3" xfId="11658" xr:uid="{E063A05A-A424-4764-BACC-2E232D2062AB}"/>
    <cellStyle name="Normal 124" xfId="9955" xr:uid="{408F78A0-3792-4BF1-86AB-B2D5056D5C01}"/>
    <cellStyle name="Normal 124 2" xfId="11661" xr:uid="{1337FCE9-4B75-4DD5-8620-5D66851B5015}"/>
    <cellStyle name="Normal 124 3" xfId="11660" xr:uid="{9B5BA95B-24DA-4851-A1F0-B07B092BC927}"/>
    <cellStyle name="Normal 125" xfId="11662" xr:uid="{5BB13677-6BE7-4B3D-AC95-287889E848F8}"/>
    <cellStyle name="Normal 125 2" xfId="11663" xr:uid="{19D68CCA-D392-41E9-A420-29CBFA208652}"/>
    <cellStyle name="Normal 125 3" xfId="11664" xr:uid="{5D4C3112-10B4-428A-A21A-34448F0B7398}"/>
    <cellStyle name="Normal 126" xfId="11665" xr:uid="{A5B7396B-18CF-4B2F-B0A9-D917C2536F87}"/>
    <cellStyle name="Normal 126 2" xfId="11666" xr:uid="{C115D41F-25F7-4D2A-92DC-FF234ED5EB90}"/>
    <cellStyle name="Normal 127" xfId="11667" xr:uid="{F53A6A19-2A63-4FB0-8CB5-9F21391943EC}"/>
    <cellStyle name="Normal 127 2" xfId="11668" xr:uid="{24072862-3DF4-4FB9-8558-11AB5F1F2620}"/>
    <cellStyle name="Normal 128" xfId="11669" xr:uid="{C28CBD84-72EE-49F6-9BFD-0D2BCEB2660F}"/>
    <cellStyle name="Normal 128 2" xfId="11670" xr:uid="{E806BFDC-B31D-47C2-BA37-CE0E11FB6E58}"/>
    <cellStyle name="Normal 129" xfId="11671" xr:uid="{7D1824E9-F90A-4CCF-9673-37D33FBBCB6C}"/>
    <cellStyle name="Normal 129 2" xfId="11672" xr:uid="{325AFC95-356B-413E-83D7-857B408B98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2 4" xfId="11674" xr:uid="{9853DDF5-E9E3-40B4-AF87-E0EA5CEFF026}"/>
    <cellStyle name="Normal 13 3" xfId="5539" xr:uid="{AAC23265-A2D6-459A-9481-75BDE2AEC46E}"/>
    <cellStyle name="Normal 13 3 2" xfId="5540" xr:uid="{CDFC1398-509D-4E13-9659-9CBC314E71FC}"/>
    <cellStyle name="Normal 13 3 2 2" xfId="11676" xr:uid="{BB122667-6D13-4803-A4F6-E6F93B47A615}"/>
    <cellStyle name="Normal 13 3 3" xfId="11675" xr:uid="{38CB0F83-3981-4083-AE5E-2EE1A2642496}"/>
    <cellStyle name="Normal 13 4" xfId="5541" xr:uid="{119CD8CF-9174-47F2-BF07-7B7A300EAD12}"/>
    <cellStyle name="Normal 13 4 2" xfId="11677" xr:uid="{62108DAB-19C1-4626-9DDF-E59D157F00E7}"/>
    <cellStyle name="Normal 13 5" xfId="5542" xr:uid="{857D2964-2DB6-4642-B9F2-CFF85525D109}"/>
    <cellStyle name="Normal 13 6" xfId="11673" xr:uid="{875EDF9E-6396-4713-B810-1E21F40A8516}"/>
    <cellStyle name="Normal 130" xfId="11678" xr:uid="{3E152E2D-13DC-4A5C-A43F-E3BDBDCD6E96}"/>
    <cellStyle name="Normal 130 2" xfId="11679" xr:uid="{80537557-E179-48F5-8F3F-FAB401D7839B}"/>
    <cellStyle name="Normal 131" xfId="11680" xr:uid="{2D08EA41-6B43-40D4-BA03-CAA7257E899C}"/>
    <cellStyle name="Normal 131 2" xfId="11681" xr:uid="{2759E4C2-D9E7-4159-A2C0-3F3FDC305701}"/>
    <cellStyle name="Normal 132" xfId="11682" xr:uid="{82CA845A-A56C-4199-B27A-3B688406DBDC}"/>
    <cellStyle name="Normal 132 2" xfId="11683" xr:uid="{8951F295-8F17-4F1C-9ADB-F6E23A85C76F}"/>
    <cellStyle name="Normal 133" xfId="11684" xr:uid="{48F8FF77-9E47-4258-B8A2-88C82F8B7561}"/>
    <cellStyle name="Normal 133 2" xfId="11685" xr:uid="{29C4A98F-24A3-4699-9D60-C204A24E0BC0}"/>
    <cellStyle name="Normal 134" xfId="11686" xr:uid="{98FEFB6B-2C36-4416-B261-8D175E736FF5}"/>
    <cellStyle name="Normal 134 2" xfId="11687" xr:uid="{53F3639E-0934-42A9-989A-78816B11F451}"/>
    <cellStyle name="Normal 135" xfId="11688" xr:uid="{0A9CBB76-5B43-41E4-90F7-F01079A04BEA}"/>
    <cellStyle name="Normal 135 2" xfId="11689" xr:uid="{6D67F8A9-838A-4674-B5ED-548B94DF291E}"/>
    <cellStyle name="Normal 136" xfId="11690" xr:uid="{283E5D98-648E-481E-B4F3-19CDF6A7BEC0}"/>
    <cellStyle name="Normal 136 2" xfId="11691" xr:uid="{9F12D169-F874-4FEC-BC74-213867670D9F}"/>
    <cellStyle name="Normal 137" xfId="11692" xr:uid="{FB86CA6B-0AA6-4D0B-A027-8E5BD85F7298}"/>
    <cellStyle name="Normal 137 2" xfId="11693" xr:uid="{1D9E23E7-4779-4332-B394-DCC7FB031731}"/>
    <cellStyle name="Normal 138" xfId="11694" xr:uid="{8868B8AF-60CD-48A9-B3A0-28525E9F3B0B}"/>
    <cellStyle name="Normal 138 2" xfId="11695" xr:uid="{CE27B217-8D16-4184-99BA-5A63D362F925}"/>
    <cellStyle name="Normal 139" xfId="11696" xr:uid="{49738762-4D64-4AE7-A644-172CFC4E6CA8}"/>
    <cellStyle name="Normal 139 2" xfId="11697" xr:uid="{5C633B2A-4266-4D6E-9461-FECB680C11C0}"/>
    <cellStyle name="Normal 14" xfId="5543" xr:uid="{9566785D-4704-45E5-9BDD-CE6414C05E2A}"/>
    <cellStyle name="Normal 14 2" xfId="5544" xr:uid="{FD899E25-6BDE-4977-BE90-81121BBA78BA}"/>
    <cellStyle name="Normal 14 2 2" xfId="11699" xr:uid="{D0CBE0B4-6370-498F-B87F-864AD2B88DE2}"/>
    <cellStyle name="Normal 14 3" xfId="11700" xr:uid="{F1F22E25-B3D4-4F40-84CF-2F0E07D4F5AC}"/>
    <cellStyle name="Normal 14 3 2" xfId="11701" xr:uid="{30DCA029-6E92-4023-A40A-1470878B8BAD}"/>
    <cellStyle name="Normal 14 4" xfId="11698" xr:uid="{830455AE-E33B-4678-8CDB-7CE3644D29DA}"/>
    <cellStyle name="Normal 140" xfId="11702" xr:uid="{871F9F9E-642D-4C57-83CE-94A15D6F9E65}"/>
    <cellStyle name="Normal 140 2" xfId="11703" xr:uid="{E208C910-005C-41A4-B822-4AF0BCD368B1}"/>
    <cellStyle name="Normal 141" xfId="11704" xr:uid="{D03AD165-4C0D-4176-A683-86A98121FBAC}"/>
    <cellStyle name="Normal 141 2" xfId="11705" xr:uid="{3C68CD30-FE59-4F01-9CD2-886F1ABF1185}"/>
    <cellStyle name="Normal 142" xfId="11706" xr:uid="{07F6C635-0B09-4FA7-B90C-9F4A261002AF}"/>
    <cellStyle name="Normal 142 2" xfId="11707" xr:uid="{F99605C2-9FD0-4A13-B8A6-EDF27DF0C1CC}"/>
    <cellStyle name="Normal 143" xfId="11708" xr:uid="{6C2B0FE1-F8EB-4EA4-85D8-A097FF424C0F}"/>
    <cellStyle name="Normal 143 2" xfId="11709" xr:uid="{A4A4E26F-37CC-470B-85BB-5BD2B0A2865C}"/>
    <cellStyle name="Normal 144" xfId="11710" xr:uid="{679793F5-B5FD-4D6B-85BF-3C05076FB759}"/>
    <cellStyle name="Normal 144 2" xfId="11711" xr:uid="{E0C0751B-E1A1-4DE5-8010-4654DD99B5E6}"/>
    <cellStyle name="Normal 145" xfId="11712" xr:uid="{B9D8A6CC-7C2F-4D0A-9A89-79C716679817}"/>
    <cellStyle name="Normal 145 2" xfId="11713" xr:uid="{D32D6422-1BF4-44E0-89E2-8283980C8753}"/>
    <cellStyle name="Normal 146" xfId="11714" xr:uid="{5EB1814F-3877-49E5-94CE-E0F606A521B2}"/>
    <cellStyle name="Normal 146 2" xfId="11715" xr:uid="{15218220-C20A-456A-AAEC-2F4EE1AF5271}"/>
    <cellStyle name="Normal 147" xfId="11716" xr:uid="{A8398E3D-11AD-46B7-8A76-BE495C021BFE}"/>
    <cellStyle name="Normal 147 2" xfId="11717" xr:uid="{DBC2758A-969B-4A04-B078-820AEF3793BF}"/>
    <cellStyle name="Normal 148" xfId="11718" xr:uid="{CB18622C-4DB0-48B7-96DD-8E4789768A7E}"/>
    <cellStyle name="Normal 148 2" xfId="11719" xr:uid="{A9909AE2-6BF9-460D-B48C-2D3A7280494B}"/>
    <cellStyle name="Normal 149" xfId="11720" xr:uid="{C3D45DE9-DFB3-4157-ABE5-D78911DDCD00}"/>
    <cellStyle name="Normal 149 2" xfId="11721" xr:uid="{1DE4286F-39FE-48EA-B7D9-6236C051451E}"/>
    <cellStyle name="Normal 15" xfId="5545" xr:uid="{8DDC7B07-6AFA-46D6-92F0-970DBA3E44F4}"/>
    <cellStyle name="Normal 15 2" xfId="5546" xr:uid="{6E4A5E67-E676-4343-9EA9-5639BDD65345}"/>
    <cellStyle name="Normal 15 2 2" xfId="11723" xr:uid="{5BDF4CFA-AF80-4C6B-B03C-E312DA22E19B}"/>
    <cellStyle name="Normal 15 3" xfId="11722" xr:uid="{3BE284C2-967D-41BE-9EDA-127D9760DD05}"/>
    <cellStyle name="Normal 150" xfId="11724" xr:uid="{62168D2E-C30B-4B62-8F0D-04E85AD685B6}"/>
    <cellStyle name="Normal 150 2" xfId="11725" xr:uid="{63370F0E-9DFD-4B86-86AA-84252C79DE4B}"/>
    <cellStyle name="Normal 151" xfId="11726" xr:uid="{78E2A8D6-23CE-4A1F-909B-8D9BF0771F23}"/>
    <cellStyle name="Normal 151 2" xfId="11727" xr:uid="{8DDC8868-071C-4921-B62D-BEF32C280F6B}"/>
    <cellStyle name="Normal 152" xfId="11728" xr:uid="{2EE81E18-5791-4316-A679-84A200122FF5}"/>
    <cellStyle name="Normal 152 2" xfId="11729" xr:uid="{44D1C655-BF43-4238-B47B-E3B912D9DA94}"/>
    <cellStyle name="Normal 153" xfId="11730" xr:uid="{26FFBA06-4039-4EF3-A000-4BFEECFC1238}"/>
    <cellStyle name="Normal 153 2" xfId="11731" xr:uid="{7548C676-5A55-4C52-BF67-A098C4C1A8B2}"/>
    <cellStyle name="Normal 154" xfId="11732" xr:uid="{6EFC8318-2043-404A-9C33-F675AB6CD9C9}"/>
    <cellStyle name="Normal 154 2" xfId="11733" xr:uid="{EDC76D1D-818F-486B-934D-32C518F14816}"/>
    <cellStyle name="Normal 155" xfId="11734" xr:uid="{D188FCB9-B406-4A97-9D55-647A96B3E34E}"/>
    <cellStyle name="Normal 156" xfId="11735" xr:uid="{BEE0069B-2629-40CD-893D-B959DFDD7CB2}"/>
    <cellStyle name="Normal 156 2" xfId="11736" xr:uid="{69CDEF88-B694-4126-81F1-20C9D4C5711A}"/>
    <cellStyle name="Normal 157" xfId="11737" xr:uid="{C2A3A63E-215B-4182-8FC7-087C3ED031F6}"/>
    <cellStyle name="Normal 157 2" xfId="11738" xr:uid="{5D31115E-2D5C-4A10-8997-CF51B2BAB2C7}"/>
    <cellStyle name="Normal 158" xfId="11739" xr:uid="{28507DF4-3230-4281-92CE-4AF9D54B092E}"/>
    <cellStyle name="Normal 158 2" xfId="11740" xr:uid="{CA3E7A2A-060F-405B-8FCC-661174965328}"/>
    <cellStyle name="Normal 159" xfId="11741" xr:uid="{7DDC95E2-424F-44DC-8214-72E046515F7F}"/>
    <cellStyle name="Normal 159 2" xfId="11742" xr:uid="{A60B694E-C72B-4BB7-A288-3A7B60783FF5}"/>
    <cellStyle name="Normal 16" xfId="5547" xr:uid="{E7EB144D-BFC2-468B-AF9A-AE1C4867EC88}"/>
    <cellStyle name="Normal 16 2" xfId="5548" xr:uid="{7564A9F8-A6C3-4417-A982-0BD7745838EF}"/>
    <cellStyle name="Normal 16 2 2" xfId="11744" xr:uid="{5E81D609-87D5-408A-B450-818B42A8ED10}"/>
    <cellStyle name="Normal 16 3" xfId="11745" xr:uid="{A58696D7-6785-4969-AB15-BFB13CA98491}"/>
    <cellStyle name="Normal 16 4" xfId="11743" xr:uid="{3B3A3BC2-5976-4F1D-8E74-73A6BD865B34}"/>
    <cellStyle name="Normal 160" xfId="11746" xr:uid="{8666C4BA-52A1-425E-AEE2-16C5AD816A50}"/>
    <cellStyle name="Normal 160 2" xfId="11747" xr:uid="{592234D1-894C-47A5-865F-108C80C40BC8}"/>
    <cellStyle name="Normal 161" xfId="11748" xr:uid="{4210A5AE-891C-4D50-8DA4-7D62D9725AC3}"/>
    <cellStyle name="Normal 161 2" xfId="11749" xr:uid="{20BA28D9-1144-4D3F-ABB4-83D3FAE6A859}"/>
    <cellStyle name="Normal 162" xfId="11750" xr:uid="{4E7AD26E-2AD4-4DEC-8ADB-FFAFD068F229}"/>
    <cellStyle name="Normal 162 2" xfId="11751" xr:uid="{2C905396-29F1-4554-8879-1A2CDCCA62F1}"/>
    <cellStyle name="Normal 163" xfId="11752" xr:uid="{DDDDA01B-D958-4660-B21B-EBB5552C78BC}"/>
    <cellStyle name="Normal 164" xfId="11753" xr:uid="{46D9FDF4-6649-45A9-ACED-B5FA2E409D00}"/>
    <cellStyle name="Normal 164 2" xfId="11754" xr:uid="{C9C7F175-6347-4E50-BFFF-E63C29BD3D17}"/>
    <cellStyle name="Normal 165" xfId="11755" xr:uid="{EC4275EE-C686-46F6-85BA-49BA07D8EF64}"/>
    <cellStyle name="Normal 165 2" xfId="11756" xr:uid="{D7978950-DBF4-4F4E-B92E-A3688ECBBF96}"/>
    <cellStyle name="Normal 166" xfId="11757" xr:uid="{E55897E7-7C7D-44EE-B81F-441A681AA766}"/>
    <cellStyle name="Normal 166 2" xfId="11758" xr:uid="{19DE5B3C-7FA2-40F5-B421-4C02E2DBE5EF}"/>
    <cellStyle name="Normal 167" xfId="11759" xr:uid="{C3B24C32-9B0E-41C7-B53D-DFAB6D3CBF11}"/>
    <cellStyle name="Normal 167 2" xfId="11760" xr:uid="{B258056A-E1A2-48A2-93A6-A2D62206797B}"/>
    <cellStyle name="Normal 168" xfId="11761" xr:uid="{DEE70B83-FB3E-4316-8382-E201E77CE597}"/>
    <cellStyle name="Normal 168 2" xfId="11762" xr:uid="{62B3CFA6-3CE4-4C75-BDD2-72EB817B6A45}"/>
    <cellStyle name="Normal 169" xfId="11763" xr:uid="{B7860C73-B927-4782-9F00-EA93B51BC05F}"/>
    <cellStyle name="Normal 169 2" xfId="11764" xr:uid="{446F02DE-1635-49BA-956F-BE4E4DA05185}"/>
    <cellStyle name="Normal 17" xfId="5549" xr:uid="{63D04B82-5D02-46ED-AFCB-22787A8A8E7A}"/>
    <cellStyle name="Normal 17 2" xfId="11766" xr:uid="{12F4AFAC-F176-4369-B9D4-16575789F3A2}"/>
    <cellStyle name="Normal 17 3" xfId="11767" xr:uid="{606B7E87-5A86-4A71-8068-BA9D1AEED7B1}"/>
    <cellStyle name="Normal 17 4" xfId="11765" xr:uid="{C3DD687A-A7C5-435B-8D4A-1639AF4DC94B}"/>
    <cellStyle name="Normal 170" xfId="11768" xr:uid="{6D262F24-DFC8-4028-AB8B-217D25456053}"/>
    <cellStyle name="Normal 170 2" xfId="11769" xr:uid="{6D472252-8D87-42A5-B45B-8DC061B1650F}"/>
    <cellStyle name="Normal 171" xfId="11770" xr:uid="{C6CB1750-480C-4141-A06B-3D1E2676812F}"/>
    <cellStyle name="Normal 171 2" xfId="11771" xr:uid="{82184B21-E470-4588-B5E7-93E8620D62E5}"/>
    <cellStyle name="Normal 172" xfId="11772" xr:uid="{10B05B19-99A2-4F34-BE48-B553C1125874}"/>
    <cellStyle name="Normal 172 2" xfId="11773" xr:uid="{0A30C580-6ED7-4808-9194-E8947FA45959}"/>
    <cellStyle name="Normal 173" xfId="11774" xr:uid="{13769A06-31B3-478B-8A41-F8632034636D}"/>
    <cellStyle name="Normal 173 2" xfId="11775" xr:uid="{00319E36-D2A7-4B0C-A9CA-241AF61B34C2}"/>
    <cellStyle name="Normal 174" xfId="11776" xr:uid="{0CFC8203-20C6-4F98-8E2E-EC5880E9F5F9}"/>
    <cellStyle name="Normal 174 2" xfId="11777" xr:uid="{D101FB61-457D-4A84-AF8D-9D62321A3628}"/>
    <cellStyle name="Normal 175" xfId="11778" xr:uid="{BE6F7B15-2CAC-4B9B-B504-D2989E82878B}"/>
    <cellStyle name="Normal 176" xfId="11779" xr:uid="{B48B7047-DDE8-4470-BC79-D19C81EB7809}"/>
    <cellStyle name="Normal 176 2" xfId="11780" xr:uid="{3BC96345-1A14-4FE8-9985-15BA17D7505D}"/>
    <cellStyle name="Normal 177" xfId="11781" xr:uid="{758D9CAF-8DD2-495C-8FEA-CC671B914571}"/>
    <cellStyle name="Normal 177 2" xfId="11782" xr:uid="{791962B8-9D7D-4E03-BBED-B886B85F9CF2}"/>
    <cellStyle name="Normal 178" xfId="11783" xr:uid="{AE7F66ED-1803-4954-865E-065691B50AB7}"/>
    <cellStyle name="Normal 178 2" xfId="11784" xr:uid="{84B2D652-136D-49CB-B650-2755F0052C28}"/>
    <cellStyle name="Normal 179" xfId="11785" xr:uid="{F62986FB-22FE-4BD4-9290-AF0D427FCB93}"/>
    <cellStyle name="Normal 179 2" xfId="11786" xr:uid="{243BEDC7-8886-4965-B412-EAF7B7BB1B73}"/>
    <cellStyle name="Normal 18" xfId="5550" xr:uid="{F30611EF-31AF-44EB-A86C-93B27B3E433A}"/>
    <cellStyle name="Normal 18 2" xfId="5551" xr:uid="{67DD4D26-8F24-419B-9B06-029697DC0AE9}"/>
    <cellStyle name="Normal 18 2 2" xfId="11788" xr:uid="{22FF7561-584F-4769-8322-C1E0CD679685}"/>
    <cellStyle name="Normal 18 3" xfId="11789" xr:uid="{14A82A49-908F-4DD8-8350-3168EBD38BAC}"/>
    <cellStyle name="Normal 18 4" xfId="11787" xr:uid="{F2282880-2AFA-4281-AD0F-1F275A517AC2}"/>
    <cellStyle name="Normal 180" xfId="11790" xr:uid="{EE6038D2-54AE-4C5D-9837-41C4E8174AAF}"/>
    <cellStyle name="Normal 180 2" xfId="11791" xr:uid="{4E60E98F-D734-4BBC-9C50-6FA6F8C011AE}"/>
    <cellStyle name="Normal 181" xfId="11792" xr:uid="{F95D7F2F-4C19-4BDF-B7AC-E115F7F442AD}"/>
    <cellStyle name="Normal 181 2" xfId="11793" xr:uid="{798E000D-6D5A-461E-87E3-F6A4CCA5BEEC}"/>
    <cellStyle name="Normal 182" xfId="11794" xr:uid="{9A9D1DE9-774D-4EB2-800F-C4D0723BCFB7}"/>
    <cellStyle name="Normal 182 2" xfId="11795" xr:uid="{C76F3766-5CC3-4273-BDC8-F055BB0B225F}"/>
    <cellStyle name="Normal 183" xfId="11796" xr:uid="{AF4432E7-0A45-4626-91BF-772806F43FC2}"/>
    <cellStyle name="Normal 183 2" xfId="11797" xr:uid="{2E70301A-4590-4888-888F-A3596E9339A5}"/>
    <cellStyle name="Normal 184" xfId="11798" xr:uid="{65E50F2D-F463-4D6D-ACB1-0DAE2F65E06C}"/>
    <cellStyle name="Normal 184 2" xfId="11799" xr:uid="{DD575573-E825-42BD-B580-7D9785E58C31}"/>
    <cellStyle name="Normal 185" xfId="11800" xr:uid="{8EC5AC4C-F5D1-4498-8D85-12CEFBE918BA}"/>
    <cellStyle name="Normal 185 2" xfId="11801" xr:uid="{C812A512-A985-4587-B882-B2C7A2CE5AC8}"/>
    <cellStyle name="Normal 186" xfId="11802" xr:uid="{83257A24-65E5-4F0D-9140-4B9E41AB4FBD}"/>
    <cellStyle name="Normal 186 2" xfId="11803" xr:uid="{15471AA2-B4CB-4E06-9113-2C400C9E8644}"/>
    <cellStyle name="Normal 187" xfId="11804" xr:uid="{9C33373A-AF7F-41E0-B0A2-8B13424706AF}"/>
    <cellStyle name="Normal 187 2" xfId="11805" xr:uid="{89C9B75E-8022-4B9E-99CA-C337AB440051}"/>
    <cellStyle name="Normal 188" xfId="11806" xr:uid="{A2C47399-125B-4A75-9CF3-DC58702F48D0}"/>
    <cellStyle name="Normal 188 2" xfId="11807" xr:uid="{C59FF2E9-CB09-4CC9-A697-5ECE68441CE6}"/>
    <cellStyle name="Normal 189" xfId="11808" xr:uid="{77D8D05A-8A8E-44F4-BE8C-D824F94CA490}"/>
    <cellStyle name="Normal 189 2" xfId="11809" xr:uid="{505ED6BA-6343-409F-93BC-454BD5E25897}"/>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12" xfId="11810" xr:uid="{B98BD1A0-634D-4DC8-B413-603F0D83E2F7}"/>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190" xfId="11811" xr:uid="{94C4291A-F836-4B94-AD1A-036F72BB1221}"/>
    <cellStyle name="Normal 190 2" xfId="11812" xr:uid="{0EB04A98-8C7B-4828-B513-81BA8DFA34B5}"/>
    <cellStyle name="Normal 191" xfId="11813" xr:uid="{F45934E6-C6E0-4CAC-B47F-BE616CC446AC}"/>
    <cellStyle name="Normal 191 2" xfId="11814" xr:uid="{8CB6B182-6984-405A-AF27-663FEA68D123}"/>
    <cellStyle name="Normal 192" xfId="11815" xr:uid="{795768E4-BE7B-4480-A56D-D4EF2AA27781}"/>
    <cellStyle name="Normal 192 2" xfId="11816" xr:uid="{4C9FC538-EB04-447D-A7FE-092EA3EECB49}"/>
    <cellStyle name="Normal 193" xfId="11817" xr:uid="{181205C4-3737-460C-BF0B-2002981793B6}"/>
    <cellStyle name="Normal 193 2" xfId="11818" xr:uid="{C7AECB38-EA1A-494F-A2FC-A283A8AF648A}"/>
    <cellStyle name="Normal 194" xfId="11819" xr:uid="{D52533BC-C7F0-4F03-9175-03F5F072D39A}"/>
    <cellStyle name="Normal 194 2" xfId="11820" xr:uid="{B69F91C3-9501-494B-98C1-DAC5D13EA1A1}"/>
    <cellStyle name="Normal 195" xfId="11821" xr:uid="{C8DEE571-7BDD-4D11-9949-B008BA25A0B6}"/>
    <cellStyle name="Normal 195 2" xfId="11822" xr:uid="{9126A046-74CD-4FB1-A66C-9B80A077E52A}"/>
    <cellStyle name="Normal 196" xfId="11823" xr:uid="{FDDCF382-0652-4CE9-B2CB-BB1FBCDDAC1E}"/>
    <cellStyle name="Normal 196 2" xfId="11824" xr:uid="{27E94FEA-E11C-4AC5-9DD8-6B187BF17C59}"/>
    <cellStyle name="Normal 197" xfId="11825" xr:uid="{C023C8EE-75F2-4C2F-92F8-1399784AB658}"/>
    <cellStyle name="Normal 197 2" xfId="11826" xr:uid="{98E118E6-A56D-4EEA-8BF3-7DA7CB4DB3BE}"/>
    <cellStyle name="Normal 198" xfId="11827" xr:uid="{9AA6D6B3-4690-4B0E-A232-97067C034765}"/>
    <cellStyle name="Normal 198 2" xfId="11828" xr:uid="{1FD81C62-4D2D-4C10-88A9-8216BD7B7922}"/>
    <cellStyle name="Normal 199" xfId="11829" xr:uid="{8E30F5E5-9EE9-41D3-87EA-E7534A3ECA28}"/>
    <cellStyle name="Normal 199 2" xfId="11830" xr:uid="{F08B4E17-0B4C-4604-887A-C9DE2FACC692}"/>
    <cellStyle name="Normal 2" xfId="14" xr:uid="{00000000-0005-0000-0000-00000A000000}"/>
    <cellStyle name="Normal 2 10" xfId="5854" xr:uid="{9DB3F9B8-9BF2-44B1-A28B-E73D495B5B2F}"/>
    <cellStyle name="Normal 2 10 2" xfId="11831" xr:uid="{71215822-49EF-41E5-BCCC-069367E64B02}"/>
    <cellStyle name="Normal 2 11" xfId="5855" xr:uid="{DD53BA69-0519-4DB6-B424-3291E3104AD3}"/>
    <cellStyle name="Normal 2 11 2" xfId="11832" xr:uid="{147BA5FA-67FC-4EF7-B876-AF659E1D6CC3}"/>
    <cellStyle name="Normal 2 12" xfId="5856" xr:uid="{CAAA862D-10C5-4DC5-AAEA-BC316FF9484C}"/>
    <cellStyle name="Normal 2 12 2" xfId="11833" xr:uid="{C8EB9B78-1DA2-43DB-BD2F-0C224348D071}"/>
    <cellStyle name="Normal 2 13" xfId="5857" xr:uid="{846C2532-7B3D-4AEC-ABED-769497837F86}"/>
    <cellStyle name="Normal 2 13 2" xfId="11834" xr:uid="{9A580127-A9F7-480B-A838-53B2614B8F8B}"/>
    <cellStyle name="Normal 2 14" xfId="5858" xr:uid="{AC9696B9-E6FC-438E-8418-6FECAB0AB941}"/>
    <cellStyle name="Normal 2 14 2" xfId="9503" xr:uid="{0031B47A-6393-4588-BC60-93BCD4AF5165}"/>
    <cellStyle name="Normal 2 14 2 2" xfId="10210" xr:uid="{6E93DED6-EE1C-4C53-A790-51AD9383AC71}"/>
    <cellStyle name="Normal 2 14 3" xfId="9504" xr:uid="{9C04171E-F65C-4DC9-AB73-9F0D2F7D866B}"/>
    <cellStyle name="Normal 2 14 3 2" xfId="10211" xr:uid="{872134DA-24AD-48E9-8CB8-9BE60C3E0869}"/>
    <cellStyle name="Normal 2 14 4" xfId="10024" xr:uid="{46EA2D29-1EA3-47BD-99D8-8AF13866F970}"/>
    <cellStyle name="Normal 2 14 5" xfId="11835" xr:uid="{67130571-D8A9-436C-AEDE-1053AF858187}"/>
    <cellStyle name="Normal 2 15" xfId="5859" xr:uid="{20E01F87-F93C-4599-B133-A2BB9D2C80DD}"/>
    <cellStyle name="Normal 2 15 2" xfId="9505" xr:uid="{7F3A4E85-3CAC-4FED-A287-3533BD5E98CC}"/>
    <cellStyle name="Normal 2 15 2 2" xfId="10212" xr:uid="{C114B42F-E330-4CB3-A24A-B586B95362A5}"/>
    <cellStyle name="Normal 2 15 3" xfId="9506" xr:uid="{3C5BD5BE-2987-456D-8DBC-44B5B66C0ACA}"/>
    <cellStyle name="Normal 2 15 3 2" xfId="10213" xr:uid="{19DD187F-8526-4139-97FC-A1E084915EE9}"/>
    <cellStyle name="Normal 2 15 4" xfId="10025" xr:uid="{4C85F687-B4D4-4F00-AA59-CA743A4BB412}"/>
    <cellStyle name="Normal 2 15 5" xfId="11836" xr:uid="{137B7C1D-7616-4A45-A9AE-DD88D160FB77}"/>
    <cellStyle name="Normal 2 16" xfId="10026" xr:uid="{C28FC9FB-37CB-49C7-9E0E-ED036025FDE7}"/>
    <cellStyle name="Normal 2 16 2" xfId="11837" xr:uid="{EB5FFEEA-F68B-479D-92B5-C98082BE62B3}"/>
    <cellStyle name="Normal 2 17" xfId="10246" xr:uid="{2AF725BE-CD39-4513-A9C3-B8D9DF098AC7}"/>
    <cellStyle name="Normal 2 17 2" xfId="11838" xr:uid="{649A5A0B-DCB4-45FC-9BC9-D6A69404FC30}"/>
    <cellStyle name="Normal 2 18" xfId="11839" xr:uid="{73C309F6-E14F-46F8-8202-01545165D0B4}"/>
    <cellStyle name="Normal 2 19" xfId="11840" xr:uid="{FB5C2FFE-5179-4F5E-98FF-B4DA1DF1312B}"/>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3 3" xfId="11841" xr:uid="{C06F0A4B-5A26-4848-B86D-30538289F3C8}"/>
    <cellStyle name="Normal 2 2 4" xfId="5864" xr:uid="{6F5259B8-8A2B-4140-8409-4685604F5C89}"/>
    <cellStyle name="Normal 2 2 5" xfId="5865" xr:uid="{561EDDFD-9E52-46CD-9C5D-F086D70E462F}"/>
    <cellStyle name="Normal 2 2 5 2" xfId="11842" xr:uid="{8A61935E-658F-4949-96AF-ADA0FD21D111}"/>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20" xfId="11843" xr:uid="{FEBC4009-79CD-433E-B9CC-5F87C4C525C2}"/>
    <cellStyle name="Normal 2 21" xfId="11844" xr:uid="{35BDA273-A5B5-465F-9BD4-4E4D87C4366D}"/>
    <cellStyle name="Normal 2 22" xfId="11845" xr:uid="{C5CD596D-604C-49A2-8D0E-E3EAAD17D74B}"/>
    <cellStyle name="Normal 2 23" xfId="11846" xr:uid="{6C99A96A-EFD7-4E66-AB2F-4A918EE539CE}"/>
    <cellStyle name="Normal 2 24" xfId="11847" xr:uid="{34C7C09E-4404-42E2-BC93-7A5B561FC2B2}"/>
    <cellStyle name="Normal 2 25" xfId="11848" xr:uid="{996179D0-E071-4C8E-9236-565BC8B35213}"/>
    <cellStyle name="Normal 2 26" xfId="11849" xr:uid="{D2C4EF07-A05B-4CB9-9627-25E5645FF2EF}"/>
    <cellStyle name="Normal 2 27" xfId="11850" xr:uid="{6816A885-336B-4EF2-8755-4A69EF44A564}"/>
    <cellStyle name="Normal 2 28" xfId="11851" xr:uid="{C2573570-A1E8-4F06-8844-9BA889CE3C83}"/>
    <cellStyle name="Normal 2 29" xfId="11852" xr:uid="{249AAA27-C2D9-4C42-AC80-BCD6C8B8854D}"/>
    <cellStyle name="Normal 2 3" xfId="5870" xr:uid="{FC771192-35D6-411D-8173-190E096694D8}"/>
    <cellStyle name="Normal 2 3 2" xfId="5871" xr:uid="{E3AAE8A0-880E-4988-AEBA-A9498647593F}"/>
    <cellStyle name="Normal 2 3 2 2" xfId="9507" xr:uid="{8DB1E871-7C9F-482A-8E7C-0F642EE197BF}"/>
    <cellStyle name="Normal 2 3 2 3" xfId="9508" xr:uid="{8D8F4435-F3CF-4165-A7CE-1E4010D42F03}"/>
    <cellStyle name="Normal 2 3 2 4" xfId="11853" xr:uid="{69903BF6-6822-4889-82EA-61A2612AC99A}"/>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09" xr:uid="{6BFAB6D8-4D97-4F6D-96D8-F18FE6722D72}"/>
    <cellStyle name="Normal 2 3 3 2 2 2 3" xfId="9510" xr:uid="{ECFF4883-70B1-4002-B2B6-F651F5EF4717}"/>
    <cellStyle name="Normal 2 3 3 2 2 3" xfId="9511" xr:uid="{BFC2762B-8ABB-46F9-A5B9-9B65E561AFB2}"/>
    <cellStyle name="Normal 2 3 3 2 2 4" xfId="9512" xr:uid="{A2AAD739-1AA7-4021-B906-1E7DA2CE8170}"/>
    <cellStyle name="Normal 2 3 3 2 3" xfId="5876" xr:uid="{3A7EA0F1-5AA5-4778-808A-E6168E0F4B67}"/>
    <cellStyle name="Normal 2 3 3 2 3 2" xfId="9513" xr:uid="{93BB368E-A4E1-4450-8DE8-8BA2A3882B98}"/>
    <cellStyle name="Normal 2 3 3 2 3 3" xfId="9514" xr:uid="{1A9EE4D9-E58E-4C58-9847-6298CB2490A5}"/>
    <cellStyle name="Normal 2 3 3 2 4" xfId="9515" xr:uid="{279D98CF-BB42-4B82-A637-DBF05F1DE7D5}"/>
    <cellStyle name="Normal 2 3 3 2 5" xfId="9516" xr:uid="{341483DA-89CE-42CC-8993-5D13618E5D6A}"/>
    <cellStyle name="Normal 2 3 3 3" xfId="5877" xr:uid="{43A4ADFC-2157-452C-9E72-8FD8B2BC4019}"/>
    <cellStyle name="Normal 2 3 3 3 2" xfId="5878" xr:uid="{32515D0B-32D4-49C8-BA2B-521058599E2C}"/>
    <cellStyle name="Normal 2 3 3 3 2 2" xfId="9517" xr:uid="{E70F6C03-AA20-45F9-AF0D-296C52825B8E}"/>
    <cellStyle name="Normal 2 3 3 3 2 3" xfId="9518" xr:uid="{C72E6AC4-5CE3-4015-A39B-5B82E337A394}"/>
    <cellStyle name="Normal 2 3 3 3 3" xfId="9519" xr:uid="{12241236-2C80-4DAA-8279-187641FAE9A5}"/>
    <cellStyle name="Normal 2 3 3 3 4" xfId="9520" xr:uid="{707C350D-7C13-45B1-A2C5-12AF6DC80A98}"/>
    <cellStyle name="Normal 2 3 3 4" xfId="5879" xr:uid="{6659008F-5EE0-4C2B-AED8-908A0658A42D}"/>
    <cellStyle name="Normal 2 3 3 4 2" xfId="9521" xr:uid="{B5CCA451-A761-489A-8311-584E6C2D7DAD}"/>
    <cellStyle name="Normal 2 3 3 4 3" xfId="9522" xr:uid="{903A857B-B451-49E9-8588-6C3EEF191124}"/>
    <cellStyle name="Normal 2 3 3 5" xfId="9523" xr:uid="{CBD23CFA-D21F-4E74-B045-2B749DE5D887}"/>
    <cellStyle name="Normal 2 3 3 6" xfId="9524" xr:uid="{DEB4810B-F279-42B5-8323-EC4709A2B84A}"/>
    <cellStyle name="Normal 2 3 3 7" xfId="11854" xr:uid="{E0561E35-7E63-462E-87E6-2D40FD1949A5}"/>
    <cellStyle name="Normal 2 3 4" xfId="5880" xr:uid="{305400DB-EB27-420A-8494-2EBE62EBEC05}"/>
    <cellStyle name="Normal 2 3 4 2" xfId="5881" xr:uid="{7901FB66-8EE6-464D-AE6B-7AC29E699E89}"/>
    <cellStyle name="Normal 2 3 4 2 2" xfId="5882" xr:uid="{10C838B9-5FF6-4499-9DA2-E3260A94A2EA}"/>
    <cellStyle name="Normal 2 3 4 2 2 2" xfId="9525" xr:uid="{747D05CD-05ED-462B-AF52-4AB3B7CEEEFD}"/>
    <cellStyle name="Normal 2 3 4 2 2 3" xfId="9526" xr:uid="{DE960469-724F-44EF-A45A-32E1869B57BD}"/>
    <cellStyle name="Normal 2 3 4 2 3" xfId="9527" xr:uid="{CD58D1F3-BC47-4B5C-9912-C3B6C2FF954F}"/>
    <cellStyle name="Normal 2 3 4 2 4" xfId="9528" xr:uid="{CCB5AF72-8FA0-476E-A9BE-683191F88E62}"/>
    <cellStyle name="Normal 2 3 4 3" xfId="5883" xr:uid="{C147BF25-048A-41E0-AD00-31B0C6330B2B}"/>
    <cellStyle name="Normal 2 3 4 3 2" xfId="9529" xr:uid="{BE66363A-FFF1-4E5E-9950-DB44E843D9A3}"/>
    <cellStyle name="Normal 2 3 4 3 3" xfId="9530" xr:uid="{250366C1-C6AE-496B-9B5B-D77D3AE390D6}"/>
    <cellStyle name="Normal 2 3 4 4" xfId="9531" xr:uid="{969FC90C-9B41-46F7-9F26-747CE3DBA342}"/>
    <cellStyle name="Normal 2 3 4 5" xfId="9532" xr:uid="{EAFC38AC-BBEA-4CF8-A95E-B25B1EF6A6A7}"/>
    <cellStyle name="Normal 2 3 4 6" xfId="11855" xr:uid="{173AE974-6FAD-4EAF-9E6C-7C68315FDBC3}"/>
    <cellStyle name="Normal 2 3 5" xfId="5884" xr:uid="{6D50AA56-94A5-40F4-89A4-B2607EDC5BA4}"/>
    <cellStyle name="Normal 2 3 5 2" xfId="5885" xr:uid="{9E65D1A1-7FAE-4C0A-8994-560D41ED631E}"/>
    <cellStyle name="Normal 2 3 5 2 2" xfId="9533" xr:uid="{12E8B43A-7081-467D-A2F1-6B522A058689}"/>
    <cellStyle name="Normal 2 3 5 2 3" xfId="9534" xr:uid="{4616303D-4729-4578-AD0B-A8EF12687B61}"/>
    <cellStyle name="Normal 2 3 5 3" xfId="9535" xr:uid="{B1E9FAF0-3804-45F2-8F68-020025297D04}"/>
    <cellStyle name="Normal 2 3 5 4" xfId="9536" xr:uid="{B149D65A-DD78-4F76-A574-AA44297616FD}"/>
    <cellStyle name="Normal 2 3 6" xfId="5886" xr:uid="{4DA641D6-8D62-4B8A-B08E-30E6F4BD4EA7}"/>
    <cellStyle name="Normal 2 3 6 2" xfId="9537" xr:uid="{4CE7CC1F-2BEE-4021-9132-BD04F5EBB1F7}"/>
    <cellStyle name="Normal 2 3 6 3" xfId="9538" xr:uid="{571939D7-6A92-44BA-8081-B60FBA902AC8}"/>
    <cellStyle name="Normal 2 3 7" xfId="9539" xr:uid="{EC54F802-06EF-412E-82EE-B2E4567B1AEF}"/>
    <cellStyle name="Normal 2 3 8" xfId="9540" xr:uid="{D7CAF3CD-E1F2-463C-AFC5-552A0DDCA966}"/>
    <cellStyle name="Normal 2 30" xfId="11856" xr:uid="{8B62A0BB-8E84-4308-9774-486368E2A273}"/>
    <cellStyle name="Normal 2 30 2" xfId="11857" xr:uid="{3F4D69D1-CA4A-46B5-9A1B-BD18F17EE8BF}"/>
    <cellStyle name="Normal 2 31" xfId="11858" xr:uid="{D53C45C2-CAFC-4170-9574-48C8FFC4A15F}"/>
    <cellStyle name="Normal 2 32" xfId="11859" xr:uid="{9B17A0BB-08FE-43F2-8A35-A3B6D110D9DC}"/>
    <cellStyle name="Normal 2 32 2" xfId="11860" xr:uid="{03D9A4B1-BCF7-40AD-9F7A-295BA0F1E218}"/>
    <cellStyle name="Normal 2 33" xfId="11861" xr:uid="{D989B0AE-04EF-414F-A932-B79794157BE0}"/>
    <cellStyle name="Normal 2 34" xfId="11862" xr:uid="{753788AA-5801-4DF7-8284-1BE175AB2B24}"/>
    <cellStyle name="Normal 2 4" xfId="5887" xr:uid="{CF7B494F-7597-43C9-AAEB-A235F4182DEC}"/>
    <cellStyle name="Normal 2 4 10" xfId="11863" xr:uid="{8AA2F18F-2F04-496B-803C-25E6F3CC0D6F}"/>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1" xr:uid="{8B00FB5C-3674-4D8A-925F-960C67958B32}"/>
    <cellStyle name="Normal 2 4 2 2 2 2 3" xfId="9542" xr:uid="{86E79B6C-4867-4DAF-9A1A-EF2E797741A9}"/>
    <cellStyle name="Normal 2 4 2 2 2 3" xfId="9543" xr:uid="{111B8344-1614-4034-85E9-7A4A67E29007}"/>
    <cellStyle name="Normal 2 4 2 2 2 4" xfId="9544" xr:uid="{426C1007-08CF-410A-9E91-8DE765F676F1}"/>
    <cellStyle name="Normal 2 4 2 2 3" xfId="5892" xr:uid="{E146FCE8-8230-414B-93A0-BD4601A700DE}"/>
    <cellStyle name="Normal 2 4 2 2 3 2" xfId="9545" xr:uid="{6CEBD8DE-C996-4AFB-8FDD-944E0CD199FC}"/>
    <cellStyle name="Normal 2 4 2 2 3 3" xfId="9546" xr:uid="{905D67FC-33D1-47D9-BC7F-24C65A91D9EB}"/>
    <cellStyle name="Normal 2 4 2 2 4" xfId="9547" xr:uid="{95A946E1-DB7A-47F6-B8AE-B74F8F323552}"/>
    <cellStyle name="Normal 2 4 2 2 5" xfId="9548" xr:uid="{1B81073F-B61D-40BD-9A52-1E24050F75E9}"/>
    <cellStyle name="Normal 2 4 2 3" xfId="5893" xr:uid="{5F89A9BA-5937-4A6E-A555-EE792B667DFF}"/>
    <cellStyle name="Normal 2 4 2 3 2" xfId="5894" xr:uid="{7DF82437-203D-40FF-B515-FBB71EEE01A8}"/>
    <cellStyle name="Normal 2 4 2 3 2 2" xfId="9549" xr:uid="{4E8E4D69-0EA5-438C-9A75-0F5055CF0DAD}"/>
    <cellStyle name="Normal 2 4 2 3 2 3" xfId="9550" xr:uid="{880DF51B-13B8-434C-8651-17038D03ACCF}"/>
    <cellStyle name="Normal 2 4 2 3 3" xfId="9551" xr:uid="{D635CE9A-69E3-4613-BB89-93FCA981D86B}"/>
    <cellStyle name="Normal 2 4 2 3 4" xfId="9552" xr:uid="{85EAFBB6-BBF4-43B4-AFBF-88A079AA845F}"/>
    <cellStyle name="Normal 2 4 2 4" xfId="5895" xr:uid="{393CC9B9-EA98-46F0-BF70-1DDA9CA5F155}"/>
    <cellStyle name="Normal 2 4 2 4 2" xfId="9553" xr:uid="{FD26B614-76E1-4FB7-A761-BED5C621ED1C}"/>
    <cellStyle name="Normal 2 4 2 4 3" xfId="9554" xr:uid="{5099A3E5-A675-4709-9B06-9F4029D9F0C4}"/>
    <cellStyle name="Normal 2 4 2 5" xfId="5896" xr:uid="{AE4243CD-EAB5-40BD-B5C2-16F963D232C4}"/>
    <cellStyle name="Normal 2 4 2 5 2" xfId="9555" xr:uid="{63F9DEF9-7AB1-4277-A0F5-A05E56850D8E}"/>
    <cellStyle name="Normal 2 4 2 5 3" xfId="9556" xr:uid="{1329F6B1-34CF-4784-8354-BD4E24DEA56F}"/>
    <cellStyle name="Normal 2 4 2 6" xfId="9557" xr:uid="{6A4639F8-3326-473E-B086-C9091E15E8CC}"/>
    <cellStyle name="Normal 2 4 2 7" xfId="9558"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59" xr:uid="{B85C7233-78E6-4D35-B9EA-FDB5DF18BF8E}"/>
    <cellStyle name="Normal 2 4 3 2 2 2 3" xfId="9560" xr:uid="{259FD805-B502-4D79-BE44-CF54ECAC54C5}"/>
    <cellStyle name="Normal 2 4 3 2 2 3" xfId="9561" xr:uid="{0721AD95-6D05-458A-8E0E-815A042AF797}"/>
    <cellStyle name="Normal 2 4 3 2 2 4" xfId="9562" xr:uid="{04C49CE6-7801-4FFE-979D-0C19AB3CCAA1}"/>
    <cellStyle name="Normal 2 4 3 2 3" xfId="5901" xr:uid="{A155C845-A73B-4C93-B8C6-F7A91B70BB4D}"/>
    <cellStyle name="Normal 2 4 3 2 3 2" xfId="9563" xr:uid="{3A836F48-F444-4B46-936D-9BFEFE380D75}"/>
    <cellStyle name="Normal 2 4 3 2 3 3" xfId="9564" xr:uid="{99AB50A1-F577-4322-BBF3-F2E233126B07}"/>
    <cellStyle name="Normal 2 4 3 2 4" xfId="9565" xr:uid="{569D5295-E201-40BA-882D-6847586556FF}"/>
    <cellStyle name="Normal 2 4 3 2 5" xfId="9566" xr:uid="{5B9A6863-CA09-4F18-B7A5-2EFA2C8BF8D7}"/>
    <cellStyle name="Normal 2 4 3 3" xfId="5902" xr:uid="{458B3CFB-962F-4671-BEE2-985079D037CF}"/>
    <cellStyle name="Normal 2 4 3 3 2" xfId="5903" xr:uid="{5C859013-F98C-46AD-A224-26174BABC884}"/>
    <cellStyle name="Normal 2 4 3 3 2 2" xfId="9567" xr:uid="{6A134A37-5396-44CA-B426-35AA5CB1C309}"/>
    <cellStyle name="Normal 2 4 3 3 2 3" xfId="9568" xr:uid="{EE59F35F-D592-4270-A6A3-674492E258D8}"/>
    <cellStyle name="Normal 2 4 3 3 3" xfId="9569" xr:uid="{1D723A2E-8651-4A8B-A8FF-E5CCA206DD04}"/>
    <cellStyle name="Normal 2 4 3 3 4" xfId="9570" xr:uid="{69E44078-6DC3-4E73-9E01-FED5F7138F53}"/>
    <cellStyle name="Normal 2 4 3 4" xfId="5904" xr:uid="{72801060-4854-4395-87D0-5B0119707384}"/>
    <cellStyle name="Normal 2 4 3 4 2" xfId="9571" xr:uid="{35D883B3-6D87-4293-A017-6265538429D2}"/>
    <cellStyle name="Normal 2 4 3 4 3" xfId="9572" xr:uid="{747AF5E2-F4A5-47B9-A061-A3776B57D5E6}"/>
    <cellStyle name="Normal 2 4 3 5" xfId="9573" xr:uid="{4C662EA4-492F-4F1B-8813-801BB68B4225}"/>
    <cellStyle name="Normal 2 4 3 6" xfId="9574"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5" xr:uid="{73FCFEB9-1305-41E7-8D22-20FA5228CA51}"/>
    <cellStyle name="Normal 2 4 4 2 2 3" xfId="9576" xr:uid="{D2C9A9F0-D238-4808-9391-B0A6D17CA272}"/>
    <cellStyle name="Normal 2 4 4 2 3" xfId="9577" xr:uid="{882CB343-263D-4555-BBFC-54C283B1E2D8}"/>
    <cellStyle name="Normal 2 4 4 2 4" xfId="9578" xr:uid="{094344D4-033E-431A-B592-87EEEBFFC74B}"/>
    <cellStyle name="Normal 2 4 4 3" xfId="5908" xr:uid="{550A3911-9023-4E37-B245-D26AEEF4E645}"/>
    <cellStyle name="Normal 2 4 4 3 2" xfId="9579" xr:uid="{6D6D622C-7D19-4793-821C-0DDE80B7767C}"/>
    <cellStyle name="Normal 2 4 4 3 3" xfId="9580" xr:uid="{14E23F87-34D6-4991-9759-225670E68AFB}"/>
    <cellStyle name="Normal 2 4 4 4" xfId="9581" xr:uid="{5BA5A439-4BA8-4786-AA6E-B369F87D2633}"/>
    <cellStyle name="Normal 2 4 4 5" xfId="9582" xr:uid="{0881F948-7587-44F0-BB94-12DEF428C927}"/>
    <cellStyle name="Normal 2 4 5" xfId="5909" xr:uid="{0F1753EB-29B1-4A7A-B3FE-AF452EB9C4A8}"/>
    <cellStyle name="Normal 2 4 5 2" xfId="5910" xr:uid="{45DA8F3A-2247-4F07-91EA-6D58A21B2DBF}"/>
    <cellStyle name="Normal 2 4 5 2 2" xfId="9583" xr:uid="{0B97249C-20B8-4A0C-A6CD-296F5A5D7463}"/>
    <cellStyle name="Normal 2 4 5 2 3" xfId="9584" xr:uid="{513092BE-558C-42A1-93CB-18026CB24FDD}"/>
    <cellStyle name="Normal 2 4 5 3" xfId="9585" xr:uid="{2888FD09-B637-4863-8B80-1A71031A4BC5}"/>
    <cellStyle name="Normal 2 4 5 4" xfId="9586" xr:uid="{7BDA3CE8-FDB7-4B2A-8DC1-52A8F9D90A5B}"/>
    <cellStyle name="Normal 2 4 6" xfId="5911" xr:uid="{D3E124CC-5B7A-4779-B492-8204C5C91144}"/>
    <cellStyle name="Normal 2 4 6 2" xfId="9587" xr:uid="{993CE5F8-4056-4FBE-B234-0ADA806E3F0B}"/>
    <cellStyle name="Normal 2 4 6 3" xfId="9588" xr:uid="{DD5A7D75-1D07-4D50-82E1-DB501146F700}"/>
    <cellStyle name="Normal 2 4 7" xfId="5912" xr:uid="{9152C0B4-1F4B-4E09-97EB-D47713C5E935}"/>
    <cellStyle name="Normal 2 4 7 2" xfId="9589" xr:uid="{777744E7-BB99-45CF-848E-C6CEF8F6DFA6}"/>
    <cellStyle name="Normal 2 4 7 3" xfId="9590" xr:uid="{51EA3E34-4F1B-40A4-8914-F530C7340C39}"/>
    <cellStyle name="Normal 2 4 8" xfId="9591" xr:uid="{8035ABFA-5247-4FF8-A629-E9797DE1ECCD}"/>
    <cellStyle name="Normal 2 4 9" xfId="9592"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3" xr:uid="{5A10314A-1241-424C-A964-C176556BE563}"/>
    <cellStyle name="Normal 2 5 2 2 2 3" xfId="9594" xr:uid="{0CA6C705-E764-439E-9BA0-650EA7F01770}"/>
    <cellStyle name="Normal 2 5 2 2 3" xfId="9595" xr:uid="{314C58F7-5BBB-4CA1-ADBD-37D83A7BCF0C}"/>
    <cellStyle name="Normal 2 5 2 2 4" xfId="9596" xr:uid="{C061AA80-937F-4670-85A4-549D59CB31E8}"/>
    <cellStyle name="Normal 2 5 2 3" xfId="5917" xr:uid="{5DB8CCF7-0A42-4067-91F0-036A2537DA24}"/>
    <cellStyle name="Normal 2 5 2 3 2" xfId="9597" xr:uid="{DED15FF0-B35A-47F0-8D1A-79DFCE6E14FE}"/>
    <cellStyle name="Normal 2 5 2 3 3" xfId="9598" xr:uid="{90ECC533-E5D1-4125-BFDA-22C59C643358}"/>
    <cellStyle name="Normal 2 5 2 4" xfId="9599" xr:uid="{825BB5AB-5823-4FCC-99F3-413E9F50CBF8}"/>
    <cellStyle name="Normal 2 5 2 5" xfId="9600"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1" xr:uid="{6136E8C2-DD88-4D35-BCD6-2D15B7C142DC}"/>
    <cellStyle name="Normal 2 5 4 2 3" xfId="9602" xr:uid="{064B4216-282B-43E2-99BE-E1642F186B9B}"/>
    <cellStyle name="Normal 2 5 4 3" xfId="9603" xr:uid="{3ABF8C61-81A8-46CD-910C-0479425FC554}"/>
    <cellStyle name="Normal 2 5 4 4" xfId="9604" xr:uid="{CD21B975-9CA5-4A43-8E6F-FD634917C8EE}"/>
    <cellStyle name="Normal 2 5 5" xfId="5921" xr:uid="{922712CF-E00C-4C65-BBA6-1F4384CF6772}"/>
    <cellStyle name="Normal 2 5 5 2" xfId="9605" xr:uid="{D777D50A-1E47-468A-9903-AC69BDF0AF73}"/>
    <cellStyle name="Normal 2 5 5 3" xfId="9606" xr:uid="{D2B26B0B-28F3-4288-908E-BDE7C6A069EB}"/>
    <cellStyle name="Normal 2 5 6" xfId="11864" xr:uid="{23E47D68-7A85-4DA9-A47A-61A729D7D77E}"/>
    <cellStyle name="Normal 2 6" xfId="5922" xr:uid="{BE3D5BB9-263D-435F-AA3E-CBA653359A01}"/>
    <cellStyle name="Normal 2 6 2" xfId="5923" xr:uid="{40DC5AAA-C17E-4A00-ADCF-EC2FE28BD5B8}"/>
    <cellStyle name="Normal 2 6 3" xfId="11865" xr:uid="{9A2C7E20-2E50-46AA-8D7C-D92B3A530501}"/>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7 4" xfId="11866" xr:uid="{D10EE458-C197-42A4-97D0-962E291651EE}"/>
    <cellStyle name="Normal 2 8" xfId="5928" xr:uid="{5BDFC64A-C63A-4FFE-BCC7-745796C52088}"/>
    <cellStyle name="Normal 2 8 2" xfId="5929" xr:uid="{5B239BBF-62BA-480D-94D1-8CB59F507CF1}"/>
    <cellStyle name="Normal 2 8 3" xfId="11867" xr:uid="{8A8DDE1F-B050-4089-93AD-9ABC09165E94}"/>
    <cellStyle name="Normal 2 9" xfId="5930" xr:uid="{359ACD10-5747-4065-856F-59869EB57368}"/>
    <cellStyle name="Normal 2 9 2" xfId="5931" xr:uid="{F9C1A623-1EE8-4E5C-B0AF-C849F47192AE}"/>
    <cellStyle name="Normal 2 9 2 2" xfId="9607" xr:uid="{134621F8-132D-4C92-AD48-24A4203F70DC}"/>
    <cellStyle name="Normal 2 9 2 3" xfId="9608" xr:uid="{B057410B-2361-410B-96F1-C0CF13505F1E}"/>
    <cellStyle name="Normal 2 9 3" xfId="9609" xr:uid="{E278F3D6-0108-46D9-B5A7-86BA3AE349DE}"/>
    <cellStyle name="Normal 2 9 4" xfId="9610" xr:uid="{EF00BD3C-4CDB-427C-9E5F-53915DE2484F}"/>
    <cellStyle name="Normal 2 9 5" xfId="11868" xr:uid="{3E7D00C1-83B2-4E25-86AF-B5B6B6395B81}"/>
    <cellStyle name="Normal 2_April 17_Updated labor demand figures May 12 workshop" xfId="11869" xr:uid="{FA485331-EE95-4109-8D8A-F58E2EF04A74}"/>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2 4" xfId="11870" xr:uid="{7BC77F45-2BB8-42E7-9793-99A63F214FA6}"/>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00" xfId="11871" xr:uid="{6B0E7653-4F80-4AD5-AB92-972DFFEAB49A}"/>
    <cellStyle name="Normal 200 2" xfId="11872" xr:uid="{9FA9F44D-389D-4C48-93B7-7EC5BE700506}"/>
    <cellStyle name="Normal 201" xfId="11873" xr:uid="{5EABC3AF-E56F-4FE5-A675-D92F112EB6C3}"/>
    <cellStyle name="Normal 201 2" xfId="11874" xr:uid="{03F19EFB-2AF0-45A7-946F-50E077B6DE85}"/>
    <cellStyle name="Normal 202" xfId="11875" xr:uid="{B124595F-817E-4747-92C4-4785503A246A}"/>
    <cellStyle name="Normal 202 2" xfId="11876" xr:uid="{B1BD241D-0C11-4CC0-91FC-CE5D68F27B45}"/>
    <cellStyle name="Normal 203" xfId="11877" xr:uid="{B54E4D75-1E24-4303-AE23-99E53F08AA30}"/>
    <cellStyle name="Normal 203 2" xfId="11878" xr:uid="{415A65EA-5ED3-4FDF-A93F-AEE71A160211}"/>
    <cellStyle name="Normal 204" xfId="11879" xr:uid="{BDB1EDCD-967D-4F8A-9A5E-F22E90377173}"/>
    <cellStyle name="Normal 204 2" xfId="11880" xr:uid="{97F9C3DC-F794-4DC6-B0F5-B43487C0A847}"/>
    <cellStyle name="Normal 205" xfId="11881" xr:uid="{682BFFA4-2A0F-44F7-ADFF-53F590D7C59F}"/>
    <cellStyle name="Normal 205 2" xfId="11882" xr:uid="{AF240E31-D0D8-4861-8D0A-1ECA5BAFE29F}"/>
    <cellStyle name="Normal 206" xfId="11883" xr:uid="{2400B78D-4772-4898-B35A-925F49D4C0D8}"/>
    <cellStyle name="Normal 206 2" xfId="11884" xr:uid="{6ED4A122-F911-4A0D-BA0C-86A82832D16C}"/>
    <cellStyle name="Normal 207" xfId="11885" xr:uid="{4CC1ACB9-40A1-4A89-B37C-717E3A61298A}"/>
    <cellStyle name="Normal 207 2" xfId="11886" xr:uid="{03980684-80C0-4EF4-9242-61B94303A1FD}"/>
    <cellStyle name="Normal 208" xfId="11887" xr:uid="{E04B65E5-9C60-4962-AE99-D4A83E442392}"/>
    <cellStyle name="Normal 208 2" xfId="11888" xr:uid="{C6CAC6A9-79F3-4C34-98BE-6A650ACE72C5}"/>
    <cellStyle name="Normal 209" xfId="11889" xr:uid="{CE1DE684-0048-4B47-A78B-A3B560EFC887}"/>
    <cellStyle name="Normal 209 2" xfId="11890" xr:uid="{6FFCB661-70AB-40F3-B2FD-57489920FA66}"/>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2 4" xfId="11891" xr:uid="{38E1CD8B-4753-4403-B443-57883C1ED47D}"/>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10" xfId="11892" xr:uid="{CF66918C-EE4E-4835-991A-9E3D82E88E48}"/>
    <cellStyle name="Normal 210 2" xfId="11893" xr:uid="{5A24D34A-28E8-45CE-B650-11802A176945}"/>
    <cellStyle name="Normal 211" xfId="11894" xr:uid="{E8D0B65D-CC11-43D8-BC62-0320F5951FA4}"/>
    <cellStyle name="Normal 211 2" xfId="11895" xr:uid="{BC1782D9-04A3-49E2-AE34-3A72E1237012}"/>
    <cellStyle name="Normal 212" xfId="11896" xr:uid="{F226BE51-409E-42EA-B98D-C7551237048E}"/>
    <cellStyle name="Normal 212 2" xfId="11897" xr:uid="{A0C963FB-242C-4A74-8A51-2E6FEE450D4D}"/>
    <cellStyle name="Normal 213" xfId="11898" xr:uid="{6406CD6E-D422-478C-9875-E6B5681FC07E}"/>
    <cellStyle name="Normal 213 2" xfId="11899" xr:uid="{CAB5BF62-5D64-4923-B814-09EB015C1B87}"/>
    <cellStyle name="Normal 214" xfId="11900" xr:uid="{8F8752CF-55EA-4E1B-8B7A-8F1B940B5316}"/>
    <cellStyle name="Normal 214 2" xfId="11901" xr:uid="{A6320942-43AF-4762-85C6-E379F03221EE}"/>
    <cellStyle name="Normal 215" xfId="11902" xr:uid="{B30AEE39-B6BF-4834-9D55-3EDDCE88411A}"/>
    <cellStyle name="Normal 215 2" xfId="11903" xr:uid="{E836EA50-92E5-494A-BDC5-B949BC307ACF}"/>
    <cellStyle name="Normal 216" xfId="11904" xr:uid="{089CE4B3-85E6-4F12-BD3D-EB4ABE38279A}"/>
    <cellStyle name="Normal 216 2" xfId="11905" xr:uid="{DECD0D4F-DAE2-49E8-811E-027CB21D2DF1}"/>
    <cellStyle name="Normal 217" xfId="11906" xr:uid="{EB309B2D-2A7C-4123-BF6E-ADDC435CB904}"/>
    <cellStyle name="Normal 217 2" xfId="11907" xr:uid="{DF1D03CE-9BE1-42E0-BA34-B6E9ED3D51B3}"/>
    <cellStyle name="Normal 218" xfId="11908" xr:uid="{37F42ED3-0936-4AB7-83E6-7A47F1A1F6E1}"/>
    <cellStyle name="Normal 218 2" xfId="11909" xr:uid="{19A0EA35-9D45-405A-A568-6E150AF329DC}"/>
    <cellStyle name="Normal 219" xfId="11910" xr:uid="{0AC48FBF-BDA8-4848-A5DB-CF02BAD1F430}"/>
    <cellStyle name="Normal 22" xfId="5950" xr:uid="{A12D9231-1D86-4B33-BA63-BBBD8FC9DD1B}"/>
    <cellStyle name="Normal 22 2" xfId="5951" xr:uid="{7F68636D-CDEA-4618-B954-78EBE0143A5E}"/>
    <cellStyle name="Normal 22 2 2" xfId="11912" xr:uid="{A9A68F31-1A7F-4008-83F3-EB8AAB715C1A}"/>
    <cellStyle name="Normal 22 3" xfId="5952" xr:uid="{97F47C2C-DDD9-4257-A409-DE48683AFBBA}"/>
    <cellStyle name="Normal 22 3 2" xfId="11913" xr:uid="{74B63B53-D842-432D-ABFE-447E1F4357BE}"/>
    <cellStyle name="Normal 22 4" xfId="11911" xr:uid="{4810DA51-F450-4853-884E-34428386A04D}"/>
    <cellStyle name="Normal 220" xfId="11914" xr:uid="{597FB7E2-8148-4DA3-9D0C-DD06F533FB73}"/>
    <cellStyle name="Normal 221" xfId="11915" xr:uid="{07FFB5C7-E952-42E2-B333-CBE5C14510BE}"/>
    <cellStyle name="Normal 222" xfId="11916" xr:uid="{84E408B2-9A9A-4D50-800C-482496997FDA}"/>
    <cellStyle name="Normal 223" xfId="11917" xr:uid="{0C2D9B5B-BE33-44AE-AA1E-EF85D5453FA1}"/>
    <cellStyle name="Normal 224" xfId="11918" xr:uid="{D98E61EC-4976-40B5-B8B6-6204DBC0846D}"/>
    <cellStyle name="Normal 225" xfId="11919" xr:uid="{152D47EB-7444-456B-B09A-36CF56E29313}"/>
    <cellStyle name="Normal 225 2" xfId="11920" xr:uid="{5DD01E95-049C-458E-AF2C-DCB5D5D9E6F7}"/>
    <cellStyle name="Normal 226" xfId="11921" xr:uid="{6708349B-D783-4908-8DE2-C2856FAD0CCA}"/>
    <cellStyle name="Normal 226 2" xfId="11922" xr:uid="{780831F2-99D6-4280-99DD-A17EFCFF3993}"/>
    <cellStyle name="Normal 227" xfId="11923" xr:uid="{B968F636-F1E4-4CCE-B9E0-AD02F510D792}"/>
    <cellStyle name="Normal 227 2" xfId="11924" xr:uid="{3CD0576C-6334-41B3-B35D-D258F3DBC6EF}"/>
    <cellStyle name="Normal 228" xfId="11925" xr:uid="{D9D08018-B3FD-4ADE-B3B6-13574029A9CE}"/>
    <cellStyle name="Normal 228 2" xfId="11926" xr:uid="{E36570B4-7F3A-4B22-9388-92324539B5E6}"/>
    <cellStyle name="Normal 229" xfId="11927" xr:uid="{EE2E67A1-3F56-49E9-8282-022F61A397A2}"/>
    <cellStyle name="Normal 23" xfId="5953" xr:uid="{F39D906C-BDB1-491B-8FCA-9A870ACDD8F4}"/>
    <cellStyle name="Normal 23 2" xfId="5954" xr:uid="{25089463-34CC-454B-99D8-3F76839F5C1F}"/>
    <cellStyle name="Normal 23 2 2" xfId="9611" xr:uid="{E27EAD81-34E1-49C2-B96D-8210503815E6}"/>
    <cellStyle name="Normal 23 2 3" xfId="9612" xr:uid="{04F0BDA3-77D9-43EE-943C-3AD17A88E231}"/>
    <cellStyle name="Normal 23 3" xfId="5955" xr:uid="{2F3BE994-5E2F-4ADC-8DD5-59B2BFA71490}"/>
    <cellStyle name="Normal 23 3 2" xfId="11928" xr:uid="{ABD333EE-DFF5-4F18-BE94-BC4D1224663E}"/>
    <cellStyle name="Normal 230" xfId="11929" xr:uid="{286388D2-05EC-42F6-8AA2-9EA76DA2C2CC}"/>
    <cellStyle name="Normal 231" xfId="11930" xr:uid="{4C77D327-6AED-479E-B12E-5F57BC556E3D}"/>
    <cellStyle name="Normal 232" xfId="11931" xr:uid="{565B4186-3C44-4BCD-9CB1-5610FD619B9C}"/>
    <cellStyle name="Normal 233" xfId="11932" xr:uid="{B037A5A4-E9EB-48CD-BEC2-D6F2E28137C0}"/>
    <cellStyle name="Normal 234" xfId="11933" xr:uid="{551A21B8-95FB-4E2C-A646-2187A6BEDCDA}"/>
    <cellStyle name="Normal 235" xfId="11934" xr:uid="{446FAA0E-E43A-4626-8156-95D5DC3AFE83}"/>
    <cellStyle name="Normal 236" xfId="11935" xr:uid="{710B8C5E-9BE1-4FAA-885E-848646CB7BE6}"/>
    <cellStyle name="Normal 237" xfId="11936" xr:uid="{37935C0C-6619-4103-B15F-F395BD534EE7}"/>
    <cellStyle name="Normal 24" xfId="5956" xr:uid="{764B15E2-CF5A-4F9D-9AAB-4799BA2DC281}"/>
    <cellStyle name="Normal 24 2" xfId="5957" xr:uid="{0929E937-1E48-4DA9-9273-4297673435D0}"/>
    <cellStyle name="Normal 24 3" xfId="11938" xr:uid="{B1A74741-4C0F-4103-9950-0CC912883125}"/>
    <cellStyle name="Normal 24 4" xfId="11937" xr:uid="{A403BA86-8135-4945-A65F-11BE2289D6A5}"/>
    <cellStyle name="Normal 25" xfId="5958" xr:uid="{70F45F38-5650-4B4C-AD9A-849032003AE4}"/>
    <cellStyle name="Normal 25 2" xfId="5959" xr:uid="{70BDD72D-4EF2-4C22-9A45-E38259DC21C8}"/>
    <cellStyle name="Normal 25 3" xfId="11940" xr:uid="{7EDB66F2-B54E-439A-BF19-A3DFC50D0669}"/>
    <cellStyle name="Normal 25 4" xfId="11939" xr:uid="{14B8804C-607C-4393-8578-B027A5BFD520}"/>
    <cellStyle name="Normal 26" xfId="5960" xr:uid="{B06F37F6-7BF5-4F6F-B071-C5B9DBCF6BD9}"/>
    <cellStyle name="Normal 26 2" xfId="5961" xr:uid="{95DCA046-FA2C-4094-9A39-45D1FF4B0562}"/>
    <cellStyle name="Normal 26 2 2" xfId="11943" xr:uid="{9A8D66C5-BA3A-4D88-9C36-7F05B622FEEE}"/>
    <cellStyle name="Normal 26 2 3" xfId="11942" xr:uid="{499C08CC-D1DE-4D1D-9458-9E7FDF7132AD}"/>
    <cellStyle name="Normal 26 3" xfId="11944" xr:uid="{8CE52769-752F-4E51-8DD6-CA20DA325A30}"/>
    <cellStyle name="Normal 26 4" xfId="11941" xr:uid="{1C82CAF7-647C-4EB8-9AAC-EBDEE22983D2}"/>
    <cellStyle name="Normal 27" xfId="5962" xr:uid="{17D87647-DCD8-43AE-A816-228ED89EA328}"/>
    <cellStyle name="Normal 27 2" xfId="5963" xr:uid="{FD13F893-3977-4D84-82F8-DDE29901E4C0}"/>
    <cellStyle name="Normal 27 2 2" xfId="11946" xr:uid="{9BC8FC61-65E0-4C71-9C7F-BD6CA3CE132B}"/>
    <cellStyle name="Normal 27 3" xfId="5964" xr:uid="{AB3012CD-CFB6-4C8B-BBE7-C46A804402AE}"/>
    <cellStyle name="Normal 27 3 2" xfId="11948" xr:uid="{7371DD34-1758-4A19-9054-72AF75ABCE8A}"/>
    <cellStyle name="Normal 27 3 3" xfId="11947" xr:uid="{2DE01430-181E-4ECA-88C0-6DA5EFFCBE60}"/>
    <cellStyle name="Normal 27 4" xfId="11949" xr:uid="{70AB97C4-E709-4DD5-878E-4FCEADD05ED0}"/>
    <cellStyle name="Normal 27 5" xfId="11945" xr:uid="{6AAF5223-F597-4A20-A444-C53FCB5B10C2}"/>
    <cellStyle name="Normal 28" xfId="5965" xr:uid="{5D494F6E-1535-4FDF-AB7F-115BA75B5F27}"/>
    <cellStyle name="Normal 28 2" xfId="5966" xr:uid="{48B6F28C-54C2-4D48-ACA9-D6DB39542BE2}"/>
    <cellStyle name="Normal 28 3" xfId="5967" xr:uid="{C607E069-DF63-4065-8D7E-9B33D5039A56}"/>
    <cellStyle name="Normal 28 3 2" xfId="11952" xr:uid="{67726BC7-1316-467E-87F8-38256CA0FD4C}"/>
    <cellStyle name="Normal 28 3 3" xfId="11951" xr:uid="{6B9EC0D6-DE71-4A2C-B2D4-7CA1652B1818}"/>
    <cellStyle name="Normal 28 4" xfId="11953" xr:uid="{FA5838F3-3DBF-4A6A-80FF-1D8304BDB0E0}"/>
    <cellStyle name="Normal 28 5" xfId="11950" xr:uid="{B3A24F71-76C2-485B-B021-2C7690F68087}"/>
    <cellStyle name="Normal 29" xfId="5968" xr:uid="{AB94144C-BA0A-44EF-BE5F-DDB1E6E2DBEE}"/>
    <cellStyle name="Normal 29 2" xfId="5969" xr:uid="{F9B5DA66-2042-4CA4-8914-03AB00AE5097}"/>
    <cellStyle name="Normal 29 2 2" xfId="11956" xr:uid="{298A882A-2A3A-446F-8421-BEC4742FB059}"/>
    <cellStyle name="Normal 29 2 3" xfId="11955" xr:uid="{B4623915-0D4F-43A1-AED2-88049AE88880}"/>
    <cellStyle name="Normal 29 3" xfId="5970" xr:uid="{29824529-9927-427E-AE20-D73029009447}"/>
    <cellStyle name="Normal 29 3 2" xfId="11957" xr:uid="{D09D4ED5-A399-4679-824D-69D42C395A16}"/>
    <cellStyle name="Normal 29 4" xfId="11954" xr:uid="{B92A2698-F699-44BF-B5DD-41247116F06B}"/>
    <cellStyle name="Normal 3" xfId="21" xr:uid="{324685EE-FE76-428F-9D19-F478BC008B9E}"/>
    <cellStyle name="Normal 3 10" xfId="5972" xr:uid="{41D65301-BE1D-48BA-A139-06CF74D271A6}"/>
    <cellStyle name="Normal 3 10 2" xfId="11959" xr:uid="{E6BE5D83-D282-4272-AE20-84A82457EA4D}"/>
    <cellStyle name="Normal 3 11" xfId="5973" xr:uid="{E24B0701-E2C4-4269-9504-A4ABA8F13DB0}"/>
    <cellStyle name="Normal 3 11 2" xfId="11960" xr:uid="{77608D9E-2577-470D-8B60-AB61CE81DD8D}"/>
    <cellStyle name="Normal 3 12" xfId="5974" xr:uid="{4BBB89BA-75E4-4B6C-A208-E6C30BD6A7F5}"/>
    <cellStyle name="Normal 3 12 2" xfId="11961" xr:uid="{212EDE2B-E267-4D55-B008-FEE544CF4A4C}"/>
    <cellStyle name="Normal 3 13" xfId="5975" xr:uid="{46A004AC-F345-4555-832C-454E60777F7C}"/>
    <cellStyle name="Normal 3 13 2" xfId="11962" xr:uid="{5BC23366-320F-455A-941B-93725491DED0}"/>
    <cellStyle name="Normal 3 14" xfId="5976" xr:uid="{A4886469-19A4-42A3-83D3-24BF0FF3268C}"/>
    <cellStyle name="Normal 3 14 2" xfId="9613" xr:uid="{F3078052-0A09-4373-9123-784AFE587870}"/>
    <cellStyle name="Normal 3 14 2 2" xfId="10214" xr:uid="{3FC0982E-7F5F-4D52-B54F-6F62B7F1763E}"/>
    <cellStyle name="Normal 3 14 2 3" xfId="11964" xr:uid="{5CF72D74-837C-41DA-A7A9-669C704AB569}"/>
    <cellStyle name="Normal 3 14 3" xfId="9614" xr:uid="{1E4CD693-FE09-47E7-8D46-D6E92C5D5724}"/>
    <cellStyle name="Normal 3 14 3 2" xfId="10215" xr:uid="{75D4C532-E530-47A7-8232-9AFA94503CD1}"/>
    <cellStyle name="Normal 3 14 4" xfId="10028" xr:uid="{514F4150-C2AB-4F19-A438-C024E73892D8}"/>
    <cellStyle name="Normal 3 14 5" xfId="11963" xr:uid="{422A0FA8-3FA2-483F-8B3A-021FD08EDF70}"/>
    <cellStyle name="Normal 3 15" xfId="5971" xr:uid="{865C37A8-8C6A-4275-83F4-272FC64328D5}"/>
    <cellStyle name="Normal 3 15 2" xfId="10031" xr:uid="{453D4872-E4BD-4200-9A68-C0E621D96CA8}"/>
    <cellStyle name="Normal 3 15 2 2" xfId="11966" xr:uid="{3425CA0B-C8DA-41A0-A2F2-3E0B735D213F}"/>
    <cellStyle name="Normal 3 15 3" xfId="11965" xr:uid="{CA395522-2002-4380-9AD0-6A01233E4666}"/>
    <cellStyle name="Normal 3 16" xfId="9615" xr:uid="{D6C37C8F-C68E-4139-8D04-4E4CA5264023}"/>
    <cellStyle name="Normal 3 16 2" xfId="10216" xr:uid="{B49091E5-0673-43A5-9A3A-3324F05874C7}"/>
    <cellStyle name="Normal 3 17" xfId="10027" xr:uid="{7E2EB50C-1E26-481F-A835-57354C4FE82A}"/>
    <cellStyle name="Normal 3 18" xfId="11958" xr:uid="{89D22F53-18C3-46E4-94A8-9B2DCF4237BD}"/>
    <cellStyle name="Normal 3 2" xfId="5977" xr:uid="{00F3BA52-BCC5-43A4-B106-A024BE3059FC}"/>
    <cellStyle name="Normal 3 2 2" xfId="5978" xr:uid="{FDF82B0B-0745-4BEE-A5D5-DCFB9E211EA7}"/>
    <cellStyle name="Normal 3 2 2 2" xfId="9616" xr:uid="{39D09959-B674-40F6-BD81-2B0D8460ABA2}"/>
    <cellStyle name="Normal 3 2 2 3" xfId="9617" xr:uid="{CD54DE7F-E621-4567-9059-FE5F0EDAF8E8}"/>
    <cellStyle name="Normal 3 2 2 4" xfId="11968" xr:uid="{CDAEB32D-D1AC-4D5D-B15A-0868420A626F}"/>
    <cellStyle name="Normal 3 2 3" xfId="5979" xr:uid="{1C5F5817-E4CF-4284-8524-31864F1BA64F}"/>
    <cellStyle name="Normal 3 2 3 2" xfId="11969" xr:uid="{421B29C1-98A6-4843-8CC3-7B33E8438F12}"/>
    <cellStyle name="Normal 3 2 4" xfId="5980" xr:uid="{5D66A04F-711A-4C73-81BF-6D3D0FB99432}"/>
    <cellStyle name="Normal 3 2 4 2" xfId="9618" xr:uid="{A555153D-76F9-4288-84F7-72E596F545A2}"/>
    <cellStyle name="Normal 3 2 4 3" xfId="9619" xr:uid="{E586A912-DF7E-4056-BC4C-C4B0402AD7D1}"/>
    <cellStyle name="Normal 3 2 4 4" xfId="11970" xr:uid="{60385FC8-2509-4600-A5FD-98E9CF432977}"/>
    <cellStyle name="Normal 3 2 5" xfId="11971" xr:uid="{E7010DD7-1FE2-4D1C-BEAC-B524758A2F1F}"/>
    <cellStyle name="Normal 3 2 6" xfId="11972" xr:uid="{223464AF-2DBC-40DA-9032-C55D8AAB6EE7}"/>
    <cellStyle name="Normal 3 2 6 2" xfId="11973" xr:uid="{3345D0AA-B0C3-4DCC-9CDC-D7737177C8C7}"/>
    <cellStyle name="Normal 3 2 7" xfId="11974" xr:uid="{F84B83F0-13D1-48A2-A0B8-658BEA7CA2ED}"/>
    <cellStyle name="Normal 3 2 8" xfId="11975" xr:uid="{FE283F18-4C83-4249-AA1C-A5497D4CB5AD}"/>
    <cellStyle name="Normal 3 2 9" xfId="11967" xr:uid="{9A3E421F-3277-44EF-91C9-810CE14B3B76}"/>
    <cellStyle name="Normal 3 3" xfId="5981" xr:uid="{0526CA4B-0917-4D5A-8A06-B6A8F6746680}"/>
    <cellStyle name="Normal 3 3 2" xfId="5982" xr:uid="{2FFCD9D6-5A00-434E-AC38-366AB8B73E90}"/>
    <cellStyle name="Normal 3 3 2 2" xfId="9620" xr:uid="{87C7B11B-16C5-41FD-B33D-C2F2DA3BA166}"/>
    <cellStyle name="Normal 3 3 2 3" xfId="9621" xr:uid="{8C1EFCA6-5E00-4416-A286-986FA90FFD15}"/>
    <cellStyle name="Normal 3 3 2 4" xfId="11977" xr:uid="{EF95D0B8-BB94-43E0-99B9-22F7FF9447B2}"/>
    <cellStyle name="Normal 3 3 3" xfId="5983" xr:uid="{2A734443-801D-4E90-8227-97313E667330}"/>
    <cellStyle name="Normal 3 3 3 2" xfId="9622" xr:uid="{56496223-385D-4E6B-BEC0-B21FCE8BDC03}"/>
    <cellStyle name="Normal 3 3 3 2 2" xfId="10217" xr:uid="{0847330C-C0E5-4E3B-9545-BE7D63F9BCB6}"/>
    <cellStyle name="Normal 3 3 3 3" xfId="9623" xr:uid="{12A18A3A-6A88-4E7A-B9CB-B93034D6915F}"/>
    <cellStyle name="Normal 3 3 3 3 2" xfId="10218" xr:uid="{E36B8F59-B2A1-46B9-B40E-7C2A9AFF3F13}"/>
    <cellStyle name="Normal 3 3 3 4" xfId="10029" xr:uid="{928BF5AE-1A21-4827-9F91-980DD3E2312D}"/>
    <cellStyle name="Normal 3 3 3 5" xfId="11978" xr:uid="{4D1F614D-6FB7-444E-9D12-0F7A59F8B32C}"/>
    <cellStyle name="Normal 3 3 4" xfId="11979" xr:uid="{317D6B6F-DD85-45E2-9C6E-7CEF81DA8C54}"/>
    <cellStyle name="Normal 3 3 4 2" xfId="11980" xr:uid="{2424B0B7-42CA-497B-BB0A-BEF546E60002}"/>
    <cellStyle name="Normal 3 3 5" xfId="11981" xr:uid="{1D788567-BDE3-4C75-AAE0-944D1BA532F8}"/>
    <cellStyle name="Normal 3 3 6" xfId="11976" xr:uid="{D3F30537-2B52-4627-A7F7-7BD2A23AEEE6}"/>
    <cellStyle name="Normal 3 4" xfId="5984" xr:uid="{E13316FC-FB91-4E8A-BB3D-4B5CEA98639E}"/>
    <cellStyle name="Normal 3 4 2" xfId="9624" xr:uid="{1EE9BC55-6504-44E8-914F-115D61ECF10E}"/>
    <cellStyle name="Normal 3 4 3" xfId="9625" xr:uid="{A35D0CA0-6A93-440C-AD7A-8CA8FC82034B}"/>
    <cellStyle name="Normal 3 4 4" xfId="11982" xr:uid="{EF227874-649A-4840-B7CA-E8A598C745CD}"/>
    <cellStyle name="Normal 3 5" xfId="5985" xr:uid="{5F7B269E-FDD7-4188-BC25-C77191B2BEE1}"/>
    <cellStyle name="Normal 3 5 2" xfId="9626" xr:uid="{5BD22924-8041-4931-9F42-5D462278DF13}"/>
    <cellStyle name="Normal 3 5 2 2" xfId="10219" xr:uid="{D728C221-CA5C-41E1-B530-E2708FE39167}"/>
    <cellStyle name="Normal 3 5 3" xfId="9627" xr:uid="{5DB06CD0-B9AF-4330-82BB-3AA297FBD5FB}"/>
    <cellStyle name="Normal 3 5 3 2" xfId="10220" xr:uid="{0D40F903-0DC3-472D-AA8B-54983584776E}"/>
    <cellStyle name="Normal 3 5 4" xfId="10030" xr:uid="{D92103AE-DCC9-483F-B0B3-3C96B13BE6C4}"/>
    <cellStyle name="Normal 3 5 5" xfId="11983" xr:uid="{75786CC4-7CE7-40F9-AE62-5FD2BFAE6A22}"/>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6 4" xfId="11984" xr:uid="{E7153A38-7E02-4655-9AF5-BEE568426949}"/>
    <cellStyle name="Normal 3 7" xfId="5990" xr:uid="{2BC2AA6D-31C6-4C6E-B432-733ED5B85014}"/>
    <cellStyle name="Normal 3 7 2" xfId="11985" xr:uid="{B497DA6E-714E-4AAC-A1D8-C8DA3409B40A}"/>
    <cellStyle name="Normal 3 8" xfId="5991" xr:uid="{37A69537-179A-48A7-B938-B1D9C3A86142}"/>
    <cellStyle name="Normal 3 8 2" xfId="5992" xr:uid="{279293C4-2ACF-4E15-8D30-5CE01734EB3E}"/>
    <cellStyle name="Normal 3 8 2 2" xfId="9628" xr:uid="{42CAF9E1-11F4-47CA-B067-07D961CDAD05}"/>
    <cellStyle name="Normal 3 8 2 3" xfId="9629" xr:uid="{DF1AD7D7-75CB-4DDB-AB8C-EF9CF5DB247C}"/>
    <cellStyle name="Normal 3 8 3" xfId="9630" xr:uid="{67010A40-3EA5-4F9C-A5A0-53F92088AB22}"/>
    <cellStyle name="Normal 3 8 4" xfId="9631" xr:uid="{D7367D87-36E4-4342-91EC-221F409AC3C6}"/>
    <cellStyle name="Normal 3 8 5" xfId="11986" xr:uid="{1F3D07CC-4911-474B-A57A-919A2B9E830E}"/>
    <cellStyle name="Normal 3 9" xfId="5993" xr:uid="{BC893686-6BBB-4AC4-B81E-7E4837C3CBCC}"/>
    <cellStyle name="Normal 3 9 2" xfId="11987" xr:uid="{A5696BF6-4DDF-41FB-810C-86B995557514}"/>
    <cellStyle name="Normal 3_April 17_Updated labor demand figures May 12 workshop" xfId="11988" xr:uid="{F4669A77-1372-4AC9-890B-5B496A71645D}"/>
    <cellStyle name="Normal 30" xfId="5994" xr:uid="{4088A441-172C-4882-B41A-E7992D60A4F9}"/>
    <cellStyle name="Normal 30 2" xfId="5995" xr:uid="{513FC147-426D-42BA-B90E-91453C47EC4D}"/>
    <cellStyle name="Normal 30 2 2" xfId="11991" xr:uid="{43A4E208-9501-49F9-B02C-95BB45363A1B}"/>
    <cellStyle name="Normal 30 2 3" xfId="11990" xr:uid="{B1A5168E-6532-4B20-AF13-F97EC734D220}"/>
    <cellStyle name="Normal 30 3" xfId="5996" xr:uid="{AC08321D-1261-48C4-94C5-38A8ACE997A7}"/>
    <cellStyle name="Normal 30 3 2" xfId="11992" xr:uid="{28236510-192B-4285-A9E5-621F1A365712}"/>
    <cellStyle name="Normal 30 4" xfId="11989" xr:uid="{E790A8CF-E5BF-4F13-85EF-91BF488284F8}"/>
    <cellStyle name="Normal 31" xfId="5997" xr:uid="{09BBA162-6019-4644-B5A2-86EB755FA849}"/>
    <cellStyle name="Normal 31 2" xfId="5998" xr:uid="{99DF1D61-2782-43CA-BF12-C31F1DC8FB93}"/>
    <cellStyle name="Normal 31 2 2" xfId="11994" xr:uid="{1DE195A3-3986-48A8-98A4-2364537EF6EB}"/>
    <cellStyle name="Normal 31 3" xfId="5999" xr:uid="{D5B39666-1745-4ACB-8957-4CB30C960E3A}"/>
    <cellStyle name="Normal 31 4" xfId="11993" xr:uid="{FD13D3D7-0A03-40C0-BCB3-508066809551}"/>
    <cellStyle name="Normal 32" xfId="6000" xr:uid="{382A72C7-DB34-4B9F-9784-285095D99F46}"/>
    <cellStyle name="Normal 32 2" xfId="6001" xr:uid="{7037867C-9123-485C-A2AF-C7B32B360D14}"/>
    <cellStyle name="Normal 32 2 2" xfId="11996" xr:uid="{5D1EB24C-23F4-41BB-B46C-1B78A057FDB5}"/>
    <cellStyle name="Normal 32 3" xfId="6002" xr:uid="{CB2BE7FA-CAED-4006-98E1-A5A1A9039539}"/>
    <cellStyle name="Normal 32 4" xfId="11995" xr:uid="{BA4082AF-748A-4367-8273-0BC3ADDB9402}"/>
    <cellStyle name="Normal 33" xfId="6003" xr:uid="{A8D7582F-5F18-4B00-8D01-407818CFD2FC}"/>
    <cellStyle name="Normal 33 2" xfId="6004" xr:uid="{D38814A7-B9C4-4D71-9ED5-0987341D0357}"/>
    <cellStyle name="Normal 33 3" xfId="6005" xr:uid="{8EEA836C-72DF-423F-8FA2-6F02964E7FA6}"/>
    <cellStyle name="Normal 33 4" xfId="11997" xr:uid="{EA81141B-09F9-4598-9E7C-7DB8E515EA8A}"/>
    <cellStyle name="Normal 34" xfId="6006" xr:uid="{AFA8CA9B-269C-49AB-8DE2-02FB3F4722E1}"/>
    <cellStyle name="Normal 34 2" xfId="6007" xr:uid="{CE19D392-E100-4DE4-A5E2-C1DC3CF42473}"/>
    <cellStyle name="Normal 34 2 2" xfId="11998" xr:uid="{405A5B41-BFB9-4C33-9495-873615F49A8D}"/>
    <cellStyle name="Normal 34 3" xfId="6008" xr:uid="{09F4965D-8F62-4CC3-A5E0-D1252E202BF5}"/>
    <cellStyle name="Normal 35" xfId="6009" xr:uid="{18CC6F5C-5DED-46A5-A05A-FC080FB71EFC}"/>
    <cellStyle name="Normal 35 2" xfId="6010" xr:uid="{2B2976DA-FA81-47B3-94B0-7315866F3C9D}"/>
    <cellStyle name="Normal 35 2 2" xfId="12000" xr:uid="{5922163E-E753-4D12-B1C2-5EAFFFFE47E9}"/>
    <cellStyle name="Normal 35 3" xfId="6011" xr:uid="{530BE4D7-6F5D-499A-950E-A73C083CF7C2}"/>
    <cellStyle name="Normal 35 4" xfId="11999" xr:uid="{426B1382-87F5-4F91-8FD6-F59157588D5D}"/>
    <cellStyle name="Normal 36" xfId="6012" xr:uid="{EDAE366D-8E72-4FD4-841E-0217EEF5456E}"/>
    <cellStyle name="Normal 36 2" xfId="6013" xr:uid="{CAFAE6B1-4B80-41A6-803B-0DAA7644052C}"/>
    <cellStyle name="Normal 36 2 2" xfId="12002" xr:uid="{E59B05E6-B68B-401D-A73B-33D70E4EC0F7}"/>
    <cellStyle name="Normal 36 3" xfId="6014" xr:uid="{3D1BF193-9805-47AC-AC3A-53BA7888DA46}"/>
    <cellStyle name="Normal 36 4" xfId="12001" xr:uid="{5523036E-C7CA-4BBC-B7C3-29938B1A6D09}"/>
    <cellStyle name="Normal 37" xfId="6015" xr:uid="{3D16D8C9-828D-44A3-8BA4-50B67AE1EEF7}"/>
    <cellStyle name="Normal 37 2" xfId="6016" xr:uid="{EF88FDC2-C835-43CF-88E1-FE836DA2608D}"/>
    <cellStyle name="Normal 37 2 2" xfId="12004" xr:uid="{30A57186-EF88-4040-933F-851F0FCD6DF1}"/>
    <cellStyle name="Normal 37 3" xfId="6017" xr:uid="{DBE1C6CC-0A8A-4813-9BA9-9D639E5B4268}"/>
    <cellStyle name="Normal 37 4" xfId="12003" xr:uid="{20B21055-1BBD-4BFB-B257-3AA4A63A0C78}"/>
    <cellStyle name="Normal 38" xfId="6018" xr:uid="{F86ECBBD-7DD7-452B-A6A8-7FC528C26148}"/>
    <cellStyle name="Normal 38 2" xfId="6019" xr:uid="{7F0D0D3D-7143-447D-A546-519F733D5891}"/>
    <cellStyle name="Normal 38 2 2" xfId="12006" xr:uid="{E6F16867-65F4-43E0-ADEE-D44ADF2DA345}"/>
    <cellStyle name="Normal 38 3" xfId="6020" xr:uid="{2070B42A-4C4C-479C-969F-0205F4B60507}"/>
    <cellStyle name="Normal 38 4" xfId="12005" xr:uid="{1FE216F7-3BDA-4308-97D4-2E8ED3516538}"/>
    <cellStyle name="Normal 39" xfId="6021" xr:uid="{B7B41E39-E604-4657-813C-95EF4083877B}"/>
    <cellStyle name="Normal 39 2" xfId="6022" xr:uid="{A1485546-E77C-4FD5-83DB-234A5297E4DE}"/>
    <cellStyle name="Normal 39 2 2" xfId="12008" xr:uid="{BCF80625-8423-4F65-9E9E-FBB995DC1D4D}"/>
    <cellStyle name="Normal 39 3" xfId="6023" xr:uid="{B9B67ACF-F5D4-4763-8F3D-9B9ECBD2EB41}"/>
    <cellStyle name="Normal 39 4" xfId="12007" xr:uid="{76F92527-0DB7-47D5-BB13-C330B1B4EB92}"/>
    <cellStyle name="Normal 4" xfId="22" xr:uid="{00866B9A-7825-4676-9BD8-FD8B867D83D1}"/>
    <cellStyle name="Normal 4 10" xfId="6024" xr:uid="{992277A0-C5D3-41D6-8DEE-3885FB944ACD}"/>
    <cellStyle name="Normal 4 10 2" xfId="12010" xr:uid="{16B95301-31F4-4420-96B3-B31B5BA31471}"/>
    <cellStyle name="Normal 4 11" xfId="9901" xr:uid="{CCA13A09-708F-47C7-8B1A-868B83B7F1DF}"/>
    <cellStyle name="Normal 4 11 2" xfId="12012" xr:uid="{AFE36FBC-381B-4B30-9F53-7FD170564013}"/>
    <cellStyle name="Normal 4 11 3" xfId="12011" xr:uid="{365AD056-C8D8-4D50-8C55-60B7DA41AFFA}"/>
    <cellStyle name="Normal 4 11 4" xfId="13386" xr:uid="{E84270C1-D1F8-4682-850B-F77B9D01BA39}"/>
    <cellStyle name="Normal 4 12" xfId="10059" xr:uid="{E7572131-233E-4AFD-AF83-4D6B28D7A408}"/>
    <cellStyle name="Normal 4 12 2" xfId="12013" xr:uid="{39C28DA7-6E3C-4B4A-81EA-7B431D95E23E}"/>
    <cellStyle name="Normal 4 13" xfId="12009" xr:uid="{FD930C84-6A20-48F7-BCF9-830423310F18}"/>
    <cellStyle name="Normal 4 2" xfId="6025" xr:uid="{5FFBC70D-AE86-4ED0-8FC8-88EB81D6901A}"/>
    <cellStyle name="Normal 4 2 10" xfId="12603" xr:uid="{F1218B27-364A-4A7D-A17A-702ABC30F3AF}"/>
    <cellStyle name="Normal 4 2 2" xfId="6026" xr:uid="{1BF79E6E-1D86-4581-B1A5-035E8B88D6DC}"/>
    <cellStyle name="Normal 4 2 2 2" xfId="9632" xr:uid="{FCE34282-6E25-4CD7-8DF4-C34B67B9775F}"/>
    <cellStyle name="Normal 4 2 2 3" xfId="9633" xr:uid="{8A7AC61F-166A-461F-8520-6AA92F1D6AFB}"/>
    <cellStyle name="Normal 4 2 2 4" xfId="12015" xr:uid="{09460D70-6B8F-4CDC-8E43-4891BFA6427C}"/>
    <cellStyle name="Normal 4 2 3" xfId="12016" xr:uid="{FEE03A0B-B8A4-4ACB-82DA-07C70837CA78}"/>
    <cellStyle name="Normal 4 2 3 2" xfId="12017" xr:uid="{8AF131F1-F9E8-4629-A34A-BD533A23860B}"/>
    <cellStyle name="Normal 4 2 4" xfId="12014" xr:uid="{CA5E8758-EF1D-48B5-A21F-407B79FBE97C}"/>
    <cellStyle name="Normal 4 3" xfId="6027" xr:uid="{4034F604-5F83-4A65-97CE-CC888C7500E3}"/>
    <cellStyle name="Normal 4 3 2" xfId="6028" xr:uid="{AA5D6E8B-ED16-493A-840C-974E341B9352}"/>
    <cellStyle name="Normal 4 3 2 2" xfId="9634" xr:uid="{3CDE9D3E-1FA6-48BF-86B4-1290DAC07483}"/>
    <cellStyle name="Normal 4 3 2 3" xfId="9635" xr:uid="{12CF62C1-16B0-4042-8EEE-9497B6CCFD54}"/>
    <cellStyle name="Normal 4 3 3" xfId="12018" xr:uid="{D59540B6-A0A7-436D-B042-D2FF672C879B}"/>
    <cellStyle name="Normal 4 4" xfId="6029" xr:uid="{A2D192D0-BB2F-42B0-80B3-AB6988BC3339}"/>
    <cellStyle name="Normal 4 4 2" xfId="9636" xr:uid="{8B334566-D9E2-4597-A4B1-615CD6DBDDEC}"/>
    <cellStyle name="Normal 4 4 3" xfId="9637" xr:uid="{6EB6383F-3331-4392-A85F-31203C65AE8B}"/>
    <cellStyle name="Normal 4 4 4" xfId="12019" xr:uid="{73304AEC-5D0D-40E4-9EBF-EBC47D1441C6}"/>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8" xr:uid="{91B48D7E-F459-4D72-B598-104E7A8C0105}"/>
    <cellStyle name="Normal 4 5 2 2 2 3" xfId="9639" xr:uid="{2EB021F4-D6DB-4AE6-9333-03018F233538}"/>
    <cellStyle name="Normal 4 5 2 2 3" xfId="9640" xr:uid="{44C4F576-9ECD-4EE8-97BB-F31F94A05EEE}"/>
    <cellStyle name="Normal 4 5 2 2 4" xfId="9641" xr:uid="{57D2A467-7211-4654-BD3C-33C5F71C06AA}"/>
    <cellStyle name="Normal 4 5 2 3" xfId="6034" xr:uid="{D28B3A1F-B141-48E4-B5F3-1A998E1AE6E2}"/>
    <cellStyle name="Normal 4 5 2 3 2" xfId="9642" xr:uid="{BBEE2B08-7E0D-4F26-98DC-89661C3DD043}"/>
    <cellStyle name="Normal 4 5 2 3 3" xfId="9643" xr:uid="{16E81537-F9A1-426C-89F3-CB9F4DECBFB0}"/>
    <cellStyle name="Normal 4 5 2 4" xfId="9644" xr:uid="{B9660745-218A-415C-8240-347088DC36B6}"/>
    <cellStyle name="Normal 4 5 2 5" xfId="9645" xr:uid="{15A88A72-93C8-405E-9C36-CEAAF37A68E2}"/>
    <cellStyle name="Normal 4 5 3" xfId="6035" xr:uid="{D949F044-8781-4A9B-B477-38536CE5D007}"/>
    <cellStyle name="Normal 4 5 3 2" xfId="6036" xr:uid="{B42698F7-CEE9-4E08-8336-6030EA62BE78}"/>
    <cellStyle name="Normal 4 5 3 2 2" xfId="9646" xr:uid="{75E67264-325C-4D57-9D38-087BB288B586}"/>
    <cellStyle name="Normal 4 5 3 2 3" xfId="9647" xr:uid="{5477A66D-0BFB-4FA5-A264-8C6457B09F5B}"/>
    <cellStyle name="Normal 4 5 3 3" xfId="9648" xr:uid="{04072592-D232-411A-AE52-A97A3C6BEF2B}"/>
    <cellStyle name="Normal 4 5 3 4" xfId="9649" xr:uid="{FB1973E4-EF92-48CC-A5D6-C4B57634DB17}"/>
    <cellStyle name="Normal 4 5 4" xfId="6037" xr:uid="{5CB56093-59C1-4418-B063-7B3B436B5560}"/>
    <cellStyle name="Normal 4 5 4 2" xfId="9650" xr:uid="{3E655733-4678-4AEE-8340-442FB77B3A9D}"/>
    <cellStyle name="Normal 4 5 4 3" xfId="9651" xr:uid="{77F78C38-B71F-492D-A7EF-3A5C0A5E54EA}"/>
    <cellStyle name="Normal 4 5 5" xfId="9652" xr:uid="{DFACE999-BEEC-4BB6-B916-C461AAF4A432}"/>
    <cellStyle name="Normal 4 5 6" xfId="9653" xr:uid="{238DF7B7-8074-4576-B23B-56A96AF5B07A}"/>
    <cellStyle name="Normal 4 5 7" xfId="12020" xr:uid="{65A7025D-A306-4E1B-A367-DED48B859A71}"/>
    <cellStyle name="Normal 4 6" xfId="6038" xr:uid="{212E3192-E4AA-4135-B9AA-C4DD5C9661FA}"/>
    <cellStyle name="Normal 4 6 2" xfId="12021" xr:uid="{941EC654-3EE8-4B2F-BCE2-4FF5464D1CC6}"/>
    <cellStyle name="Normal 4 7" xfId="6039" xr:uid="{6E2C56A0-B067-42BA-9668-20C4DF95EBE3}"/>
    <cellStyle name="Normal 4 7 2" xfId="9654" xr:uid="{10A1FEEB-292C-4827-BA3E-CC72A1E11AED}"/>
    <cellStyle name="Normal 4 7 3" xfId="9655" xr:uid="{02045B56-2B73-4743-89D1-0A811BE14DE1}"/>
    <cellStyle name="Normal 4 7 4" xfId="12022" xr:uid="{7F519A9A-80DE-464B-BF23-9133684512D2}"/>
    <cellStyle name="Normal 4 8" xfId="6040" xr:uid="{8C0C0AE1-36C5-46A6-B42C-3AD1CA7500F5}"/>
    <cellStyle name="Normal 4 8 2" xfId="9656" xr:uid="{91A2C77E-963E-498A-B9D0-4E18056D41CD}"/>
    <cellStyle name="Normal 4 8 3" xfId="9657" xr:uid="{A7B44CBA-0D8C-4D07-A5F3-A8F0D13C8581}"/>
    <cellStyle name="Normal 4 8 4" xfId="12023" xr:uid="{16BF1985-3556-452A-BBD0-A270122A7A96}"/>
    <cellStyle name="Normal 4 9" xfId="6041" xr:uid="{9CF91E25-406E-4207-B33F-5A3167F2F66C}"/>
    <cellStyle name="Normal 4 9 2" xfId="12024" xr:uid="{40FA55A9-EB2D-4B90-B680-9252AA79BB4B}"/>
    <cellStyle name="Normal 4_April 17_Updated labor demand figures May 12 workshop" xfId="12025" xr:uid="{A33602EE-7EB2-4276-A6CB-15224CEF7AA8}"/>
    <cellStyle name="Normal 40" xfId="6042" xr:uid="{20BBA05A-17FF-4E80-9D02-8FE29DFC8F36}"/>
    <cellStyle name="Normal 40 2" xfId="6043" xr:uid="{276CF07D-22C6-4E0A-A098-905F700D7B8C}"/>
    <cellStyle name="Normal 40 2 2" xfId="12027" xr:uid="{0F7E91A2-14A4-41E7-94F7-C185AD0E9EA7}"/>
    <cellStyle name="Normal 40 3" xfId="6044" xr:uid="{C90E6F27-4924-4B70-AC23-4BA393D3EBD1}"/>
    <cellStyle name="Normal 40 4" xfId="12026" xr:uid="{743CC76D-7593-44E6-B6C7-375F18DCDB8B}"/>
    <cellStyle name="Normal 41" xfId="6045" xr:uid="{65A6D908-E9BD-4E13-898D-4E94C7B79B81}"/>
    <cellStyle name="Normal 41 2" xfId="6046" xr:uid="{1B63F05A-D2DC-48F5-8418-BED03ACFF889}"/>
    <cellStyle name="Normal 41 2 2" xfId="12029" xr:uid="{E266E6CF-70CA-432E-90FF-FA55691B1A91}"/>
    <cellStyle name="Normal 41 3" xfId="6047" xr:uid="{B95396C5-7C87-46DE-BC9A-A518F7608F60}"/>
    <cellStyle name="Normal 41 4" xfId="12028" xr:uid="{E808C921-80D9-4AFB-A3F3-8E68382E8EE6}"/>
    <cellStyle name="Normal 42" xfId="6048" xr:uid="{60365BD3-3CA3-44A6-81AD-278E9FD20217}"/>
    <cellStyle name="Normal 42 2" xfId="6049" xr:uid="{7C19E6DF-6F9E-4396-A040-3B1317CBB67F}"/>
    <cellStyle name="Normal 42 2 2" xfId="12031" xr:uid="{878787BD-DB76-4047-AD8D-69E6B0B3B328}"/>
    <cellStyle name="Normal 42 3" xfId="12030" xr:uid="{9B6564BB-EA9F-47A3-9A18-5B4DF64C4CC7}"/>
    <cellStyle name="Normal 43" xfId="6050" xr:uid="{229D56ED-3BF4-466B-81CC-826B26764742}"/>
    <cellStyle name="Normal 43 2" xfId="6051" xr:uid="{CD1F1889-CE20-4356-B7BC-9E44DC842499}"/>
    <cellStyle name="Normal 43 2 2" xfId="12033" xr:uid="{C1838D8F-E985-46DB-BFFF-1294F91A4ED4}"/>
    <cellStyle name="Normal 43 3" xfId="12032" xr:uid="{F18746B3-373D-46FF-B895-9C6B9F5137D4}"/>
    <cellStyle name="Normal 44" xfId="6052" xr:uid="{D1041B30-C5F8-4446-A6E5-E8060307AA50}"/>
    <cellStyle name="Normal 44 2" xfId="6053" xr:uid="{389F7950-B743-4646-A498-E3BF81B66CB3}"/>
    <cellStyle name="Normal 44 2 2" xfId="12035" xr:uid="{B71BDA61-7F0F-4AFE-95AC-251F9E43CB76}"/>
    <cellStyle name="Normal 44 3" xfId="12034" xr:uid="{900F9F5B-58AB-4B93-9D4F-EC30BC8FB1F0}"/>
    <cellStyle name="Normal 45" xfId="6054" xr:uid="{43A9A6A3-F0F0-429D-88A4-E3A9456AE6A9}"/>
    <cellStyle name="Normal 45 2" xfId="6055" xr:uid="{39AC4463-8560-46DF-8B3E-A1F73A795B29}"/>
    <cellStyle name="Normal 45 2 2" xfId="12037" xr:uid="{9CD1E61E-2E80-4374-BBEE-D25429779B38}"/>
    <cellStyle name="Normal 45 3" xfId="12036" xr:uid="{404CDD9E-1015-4B4B-809D-AC3A2764B8A5}"/>
    <cellStyle name="Normal 46" xfId="6056" xr:uid="{2C411305-FF8B-4B23-B823-23EAECA02488}"/>
    <cellStyle name="Normal 46 2" xfId="6057" xr:uid="{ED29EE37-4006-48B9-8F45-8A394C79071C}"/>
    <cellStyle name="Normal 46 2 2" xfId="12039" xr:uid="{E121C3C1-5CD0-4648-BE94-2AF05A3F82B7}"/>
    <cellStyle name="Normal 46 3" xfId="12038" xr:uid="{25E7136C-9581-4340-8A7B-57AF511EF21C}"/>
    <cellStyle name="Normal 47" xfId="6058" xr:uid="{C756EF17-4476-4741-B72E-456ECBE11D54}"/>
    <cellStyle name="Normal 47 2" xfId="6059" xr:uid="{F7C54A8F-5104-4E69-A6C1-5612D9DE020A}"/>
    <cellStyle name="Normal 47 2 2" xfId="12041" xr:uid="{B1CB9854-F9B7-49C1-908A-57456CF37E3D}"/>
    <cellStyle name="Normal 47 3" xfId="12040" xr:uid="{5F2702DC-9680-4BE4-B447-38DDCF9008B6}"/>
    <cellStyle name="Normal 48" xfId="6060" xr:uid="{1A658491-47A9-4DEC-B55A-A3226C847378}"/>
    <cellStyle name="Normal 48 2" xfId="6061" xr:uid="{8BB18130-36B8-4FA2-83DC-A19E63E3B80A}"/>
    <cellStyle name="Normal 48 2 2" xfId="12043" xr:uid="{9FBA64B5-69FF-47FA-B5C5-39523F5307B4}"/>
    <cellStyle name="Normal 48 3" xfId="12042" xr:uid="{9BF1C831-3834-4550-98B4-D07142409C0D}"/>
    <cellStyle name="Normal 49" xfId="6062" xr:uid="{B6671945-B38B-424C-881A-E523554F0DC3}"/>
    <cellStyle name="Normal 49 2" xfId="6063" xr:uid="{283B71A0-4477-433B-949E-1B39ECAF9B87}"/>
    <cellStyle name="Normal 49 2 2" xfId="12045" xr:uid="{8B165DA5-2C47-4FDE-953A-944AB15C40BF}"/>
    <cellStyle name="Normal 49 3" xfId="12044" xr:uid="{DAFE65CB-C33D-4ACD-B169-8E73280B8FE8}"/>
    <cellStyle name="Normal 5" xfId="6064" xr:uid="{AEA2FE4F-9217-4BFF-BEAD-684E18B3B016}"/>
    <cellStyle name="Normal 5 10" xfId="12046" xr:uid="{8EA309AC-28EF-45C2-B654-0B643F69A043}"/>
    <cellStyle name="Normal 5 11" xfId="12047" xr:uid="{BE2B318E-CFE5-4AE4-B6D8-E54ABD625DCD}"/>
    <cellStyle name="Normal 5 12" xfId="12048" xr:uid="{B467329E-CE7D-43BB-9B91-A73E1F645256}"/>
    <cellStyle name="Normal 5 2" xfId="6065" xr:uid="{B5C050A4-C6E9-4951-94BF-E63199595A1F}"/>
    <cellStyle name="Normal 5 2 2" xfId="9658" xr:uid="{C0B0ADCB-3C40-44BF-9A05-7680D0414E37}"/>
    <cellStyle name="Normal 5 2 2 2" xfId="12050" xr:uid="{A2A3D1EB-2899-4818-9E96-D1D901B32595}"/>
    <cellStyle name="Normal 5 2 3" xfId="9659" xr:uid="{221D70D0-4020-4541-AD43-92343336C2FC}"/>
    <cellStyle name="Normal 5 2 3 2" xfId="12051" xr:uid="{68A20745-D2F3-4AE1-BC6B-5F70424D7BB5}"/>
    <cellStyle name="Normal 5 2 4" xfId="12049" xr:uid="{584E2381-6497-4A85-95E5-650D7A927C9B}"/>
    <cellStyle name="Normal 5 3" xfId="6066" xr:uid="{CFFC91B4-1ACD-49B7-9EA0-EBBB7FE44228}"/>
    <cellStyle name="Normal 5 3 2" xfId="9660" xr:uid="{B40C538F-52C9-4E12-B0DD-5558FC1B4874}"/>
    <cellStyle name="Normal 5 3 3" xfId="9661" xr:uid="{CC89735A-49AC-4785-AD3A-1D829A2B12A7}"/>
    <cellStyle name="Normal 5 3 4" xfId="12052" xr:uid="{ADBC1CF3-CC53-454B-B231-A541EA8B7435}"/>
    <cellStyle name="Normal 5 4" xfId="6067" xr:uid="{BC520042-9039-4DE5-AA5D-DAE55D81BDBA}"/>
    <cellStyle name="Normal 5 4 2" xfId="12053" xr:uid="{F62F2BBF-6347-4500-BCDD-23F7F765784E}"/>
    <cellStyle name="Normal 5 5" xfId="6068" xr:uid="{4ABFA76F-F566-48AE-BFEA-4AB4504141D8}"/>
    <cellStyle name="Normal 5 5 2" xfId="9662" xr:uid="{E04CE12C-28C7-4DEF-B1D0-23243488FEA5}"/>
    <cellStyle name="Normal 5 5 3" xfId="9663" xr:uid="{C3846007-A626-4528-A5F5-A4A05722B055}"/>
    <cellStyle name="Normal 5 5 4" xfId="12054" xr:uid="{5340B856-AFB9-4F4B-B928-E14776E020C0}"/>
    <cellStyle name="Normal 5 6" xfId="12055" xr:uid="{3EED3192-3A2D-4757-855D-5999B02AFE20}"/>
    <cellStyle name="Normal 5 6 2" xfId="12056" xr:uid="{B0C11E98-9852-43CC-ACED-B2FCF34423F9}"/>
    <cellStyle name="Normal 5 7" xfId="12057" xr:uid="{F6692833-FDDF-40A8-A90F-13EDFB677729}"/>
    <cellStyle name="Normal 5 7 2" xfId="12058" xr:uid="{386D5F6C-7284-4738-80A5-04BCAE44A60F}"/>
    <cellStyle name="Normal 5 8" xfId="12059" xr:uid="{45F76771-BB29-4E90-B99E-88B377ABE6B1}"/>
    <cellStyle name="Normal 5 8 2" xfId="12060" xr:uid="{EF5C9DF6-563C-4D2C-91AB-7BDF8E919020}"/>
    <cellStyle name="Normal 5 9" xfId="12061" xr:uid="{0B2EA15C-28C1-444A-9D0D-EA8BBC6289E7}"/>
    <cellStyle name="Normal 5_April 17_Updated labor demand figures May 12 workshop" xfId="12062" xr:uid="{422F7EF8-DA6A-42F1-B9B3-EC06D0727589}"/>
    <cellStyle name="Normal 50" xfId="6069" xr:uid="{420C8C28-509F-468B-B400-E05B3E917A2D}"/>
    <cellStyle name="Normal 50 2" xfId="6070" xr:uid="{68DFAE12-E650-4CAC-B2DB-055595ACE856}"/>
    <cellStyle name="Normal 50 2 2" xfId="12064" xr:uid="{73BE1CE3-C613-4369-A31B-FDA9CEB85349}"/>
    <cellStyle name="Normal 50 3" xfId="12063" xr:uid="{84746C62-C614-4C4C-A831-80CC8D0F4942}"/>
    <cellStyle name="Normal 51" xfId="6071" xr:uid="{1B5B03C4-EDE2-432B-972B-CEEAE83D7934}"/>
    <cellStyle name="Normal 51 2" xfId="6072" xr:uid="{78421581-E991-4B14-B006-0968CB8FA1B5}"/>
    <cellStyle name="Normal 51 2 2" xfId="12066" xr:uid="{915AA0D5-E73F-43C1-BDF5-58E225ECE5D6}"/>
    <cellStyle name="Normal 51 3" xfId="12065" xr:uid="{A6559367-3A3D-4144-A284-07685C8F11B7}"/>
    <cellStyle name="Normal 52" xfId="6073" xr:uid="{5FDA219D-72F4-42E5-9EC3-DA95899C41BC}"/>
    <cellStyle name="Normal 52 2" xfId="6074" xr:uid="{7AEDBF00-D698-4739-868D-455B2939B05E}"/>
    <cellStyle name="Normal 52 2 2" xfId="12068" xr:uid="{B514A37F-4BB5-4D3F-9B45-866C6E5B1D57}"/>
    <cellStyle name="Normal 52 3" xfId="12067" xr:uid="{606E7242-5311-469E-B4F4-40C6F4145247}"/>
    <cellStyle name="Normal 53" xfId="6075" xr:uid="{A794FBE2-6ED7-4000-9CB1-18EC125AB791}"/>
    <cellStyle name="Normal 53 2" xfId="6076" xr:uid="{DAC97D73-454D-44A3-B49C-E3B507316B4E}"/>
    <cellStyle name="Normal 53 2 2" xfId="12070" xr:uid="{BEFCBD0C-4516-4B5B-A8FE-41997D80410F}"/>
    <cellStyle name="Normal 53 3" xfId="12069" xr:uid="{18560F2B-4861-43BA-ADF2-AD7CB990573B}"/>
    <cellStyle name="Normal 54" xfId="6077" xr:uid="{6DD1B1BA-E862-44C2-90F9-8C855C90A96B}"/>
    <cellStyle name="Normal 54 2" xfId="6078" xr:uid="{17084EBD-A773-4708-B472-9AAAB9932C51}"/>
    <cellStyle name="Normal 54 2 2" xfId="12072" xr:uid="{06BA796F-8697-4BAD-89F3-488A9D41132D}"/>
    <cellStyle name="Normal 54 3" xfId="12071" xr:uid="{7764ABC5-8CED-4375-A521-2CE4F060A56E}"/>
    <cellStyle name="Normal 55" xfId="6079" xr:uid="{EFB54282-436C-438F-858F-957E454E7264}"/>
    <cellStyle name="Normal 55 2" xfId="12074" xr:uid="{1EE768D2-84BD-4BAE-A76B-C87DA4FFEC84}"/>
    <cellStyle name="Normal 55 3" xfId="12073" xr:uid="{2038D2EA-862D-4992-90DD-AC8E35654761}"/>
    <cellStyle name="Normal 56" xfId="6080" xr:uid="{1F7D5D7F-51FC-4209-9B89-A18969C563FC}"/>
    <cellStyle name="Normal 56 2" xfId="12076" xr:uid="{0B8D58C4-43FB-4718-9654-767AF8673231}"/>
    <cellStyle name="Normal 56 3" xfId="12075" xr:uid="{56146E16-667F-41AA-B735-F47EEB06F315}"/>
    <cellStyle name="Normal 57" xfId="6081" xr:uid="{1E533ED4-CD4A-454A-91D9-830B05039630}"/>
    <cellStyle name="Normal 57 2" xfId="12078" xr:uid="{32D82FF3-DA34-4D24-ABDC-84F99EAE7EFC}"/>
    <cellStyle name="Normal 57 3" xfId="12077" xr:uid="{9E7B42F0-0DCB-4744-AA18-7A0D705B5F1D}"/>
    <cellStyle name="Normal 58" xfId="6082" xr:uid="{6AD551DB-351E-4B5D-9AFD-D7453F131F9D}"/>
    <cellStyle name="Normal 58 2" xfId="12080" xr:uid="{91211801-7261-451C-AB37-F2D1E86D815B}"/>
    <cellStyle name="Normal 58 3" xfId="12079" xr:uid="{78A38D61-E608-41A7-8813-6B388228B01E}"/>
    <cellStyle name="Normal 59" xfId="6083" xr:uid="{F87017FE-FB2C-44C2-98A4-2D2C0715AD65}"/>
    <cellStyle name="Normal 59 2" xfId="12082" xr:uid="{A33463DC-AEDA-4D7D-BE64-3541658F0321}"/>
    <cellStyle name="Normal 59 3" xfId="12081" xr:uid="{F04AFF17-957F-4B66-A5B1-83D467146D4C}"/>
    <cellStyle name="Normal 6" xfId="6084" xr:uid="{3FF5574F-C969-4295-AD76-DA1AFDD468E3}"/>
    <cellStyle name="Normal 6 10" xfId="12084" xr:uid="{5ECB47A2-138D-4D1F-AA5F-D5689F93A862}"/>
    <cellStyle name="Normal 6 11" xfId="12083" xr:uid="{03D80A15-820D-459B-961C-3A619201297A}"/>
    <cellStyle name="Normal 6 2" xfId="9664" xr:uid="{21CB52D1-3EC4-4087-B9AA-D22A7DA2EB10}"/>
    <cellStyle name="Normal 6 2 2" xfId="12086" xr:uid="{739C4788-DC46-43D4-AEA9-B7B139DBCDB9}"/>
    <cellStyle name="Normal 6 2 3" xfId="12087" xr:uid="{16AE2BD2-3D71-4CBD-A7CE-2E9AFE6245BF}"/>
    <cellStyle name="Normal 6 2 4" xfId="12088" xr:uid="{EBE09FD3-DD2E-4D57-BC1C-BF9F0D91637A}"/>
    <cellStyle name="Normal 6 2 4 2" xfId="12089" xr:uid="{30ED64F1-7412-4F66-8D94-2AB51431D967}"/>
    <cellStyle name="Normal 6 2 5" xfId="12085" xr:uid="{CCFDAFE6-A508-42B2-8F73-AEABB5D7DB86}"/>
    <cellStyle name="Normal 6 3" xfId="9665" xr:uid="{4EA7EC0E-D580-40B8-9190-6D47830E2B87}"/>
    <cellStyle name="Normal 6 3 2" xfId="12090" xr:uid="{345CC142-FBB4-4546-B5FE-DCF70EECF0EC}"/>
    <cellStyle name="Normal 6 4" xfId="12091" xr:uid="{A893F76C-55A1-4B5C-AB50-DF5FC881232D}"/>
    <cellStyle name="Normal 6 5" xfId="12092" xr:uid="{AEB81C87-A459-4593-BDDF-B3A5F05BE593}"/>
    <cellStyle name="Normal 6 6" xfId="12093" xr:uid="{BEE7552A-457F-4C06-89EB-5034CF7EE918}"/>
    <cellStyle name="Normal 6 7" xfId="12094" xr:uid="{C90BA93F-140C-4D79-A6A1-7E175407351B}"/>
    <cellStyle name="Normal 6 7 2" xfId="12095" xr:uid="{3962641A-EC13-4B23-A5DB-52DF029BE17B}"/>
    <cellStyle name="Normal 6 8" xfId="12096" xr:uid="{EE3982A1-0055-47D2-BDA4-A9E5F875D7E7}"/>
    <cellStyle name="Normal 6 9" xfId="12097" xr:uid="{09BE364F-E664-42F2-9EE1-41FE4621F9C4}"/>
    <cellStyle name="Normal 6_April 17_Updated labor demand figures May 12 workshop" xfId="12098" xr:uid="{EB2F3F93-0563-4F69-9826-5BD1F426564A}"/>
    <cellStyle name="Normal 60" xfId="6085" xr:uid="{643970AA-F3F9-49DC-9265-3856640C78E7}"/>
    <cellStyle name="Normal 60 2" xfId="12100" xr:uid="{7398B431-C42A-40FB-BFD8-BD4338B34F2F}"/>
    <cellStyle name="Normal 60 3" xfId="12099" xr:uid="{62245FC5-CA5F-4F97-B476-1D1D645C5CD4}"/>
    <cellStyle name="Normal 61" xfId="6086" xr:uid="{5E44558D-3D83-405E-8B57-614B43200E36}"/>
    <cellStyle name="Normal 61 2" xfId="12102" xr:uid="{C2277BD3-5810-49E9-8988-2CB08BCC56E6}"/>
    <cellStyle name="Normal 61 3" xfId="12101" xr:uid="{EBE07D42-B249-4E7F-8E28-12534798D1F9}"/>
    <cellStyle name="Normal 62" xfId="6087" xr:uid="{7E82DD86-D56E-4914-8913-71AB58BAA79C}"/>
    <cellStyle name="Normal 62 2" xfId="12104" xr:uid="{6A896E83-CB73-4B24-B49E-922FF4C75B4A}"/>
    <cellStyle name="Normal 62 3" xfId="12103" xr:uid="{6437CB8C-007A-48BF-867A-E6A619D498AE}"/>
    <cellStyle name="Normal 63" xfId="6088" xr:uid="{97D22F8F-4C15-43FE-A9B2-36ABEB1C79D6}"/>
    <cellStyle name="Normal 63 2" xfId="12106" xr:uid="{73E432B4-6AF1-4785-9317-E1EC2EA4A9C7}"/>
    <cellStyle name="Normal 63 3" xfId="12105" xr:uid="{893BF9D9-CCF7-4B81-80EC-5EF2A9261143}"/>
    <cellStyle name="Normal 64" xfId="6089" xr:uid="{98D778EC-BD1B-4ACF-BD46-C6B96034E3B9}"/>
    <cellStyle name="Normal 64 2" xfId="12108" xr:uid="{B67D6747-5155-4D9B-9F5E-DA2E2158A2EA}"/>
    <cellStyle name="Normal 64 3" xfId="12107" xr:uid="{933B586F-9C78-407A-9A15-949931C533E0}"/>
    <cellStyle name="Normal 65" xfId="6090" xr:uid="{B09EEFC8-BE99-4F7F-B68E-5FE75C0CC048}"/>
    <cellStyle name="Normal 65 2" xfId="12110" xr:uid="{E72109B7-228D-44BE-B17D-59A75056C96D}"/>
    <cellStyle name="Normal 65 3" xfId="12109" xr:uid="{DD2BDF63-D139-4789-A826-C114B8724E96}"/>
    <cellStyle name="Normal 66" xfId="6091" xr:uid="{B3128759-57B6-4607-8664-03BA62927ADE}"/>
    <cellStyle name="Normal 66 2" xfId="12112" xr:uid="{02D589F2-A9F2-4E62-AB69-412BC835B309}"/>
    <cellStyle name="Normal 66 3" xfId="12111" xr:uid="{C7EF8D4B-B796-48B5-8207-543FB13AB880}"/>
    <cellStyle name="Normal 67" xfId="6092" xr:uid="{4776DB19-DB09-4256-BD97-1A1709DD78BA}"/>
    <cellStyle name="Normal 67 2" xfId="12114" xr:uid="{5DFB0FE4-7C4B-478C-9B60-4FF98467826E}"/>
    <cellStyle name="Normal 67 3" xfId="12113" xr:uid="{C6530628-7482-45AB-81CE-93F944F54E1D}"/>
    <cellStyle name="Normal 68" xfId="6093" xr:uid="{264439FA-52AE-4932-9989-C78648A5041A}"/>
    <cellStyle name="Normal 68 2" xfId="12116" xr:uid="{F218E056-F6D7-45EB-98E1-2C1360431C0C}"/>
    <cellStyle name="Normal 68 3" xfId="12115" xr:uid="{06D8FF48-38FB-470D-B422-52A6425DD56D}"/>
    <cellStyle name="Normal 69" xfId="6094" xr:uid="{6AA075C2-8085-429E-9A92-D5C95BDED58F}"/>
    <cellStyle name="Normal 69 2" xfId="12118" xr:uid="{442F156C-497D-48CF-B163-1EC7DEA8BCB7}"/>
    <cellStyle name="Normal 69 3" xfId="12117" xr:uid="{3B6F3B95-2548-4524-A4A4-15115541D75E}"/>
    <cellStyle name="Normal 7" xfId="6095" xr:uid="{1B664002-F7CA-4E26-B99E-2BF42A73C16B}"/>
    <cellStyle name="Normal 7 2" xfId="6096" xr:uid="{3BEEE811-8E42-4E23-B58A-6E86BC955512}"/>
    <cellStyle name="Normal 7 2 2" xfId="6097" xr:uid="{81FEFE33-65FD-49CB-94CD-CE15D52D0381}"/>
    <cellStyle name="Normal 7 2 3" xfId="12120" xr:uid="{05F2C107-C991-491A-832B-0F6E51C53F24}"/>
    <cellStyle name="Normal 7 3" xfId="6098" xr:uid="{612DBDB0-9A67-43A5-A1D6-E78A76785BC5}"/>
    <cellStyle name="Normal 7 3 2" xfId="6099" xr:uid="{73E0F959-F990-49A0-A6D9-B516CFE9763F}"/>
    <cellStyle name="Normal 7 3 3" xfId="12121" xr:uid="{B52919F5-35CE-4BA1-B643-2EC9A175085A}"/>
    <cellStyle name="Normal 7 4" xfId="6100" xr:uid="{E6A07F65-E971-4C3B-8E92-B2D2B2B30D98}"/>
    <cellStyle name="Normal 7 4 2" xfId="9666" xr:uid="{1EB646E1-4BEB-4114-9938-50E2B9CE35CD}"/>
    <cellStyle name="Normal 7 4 3" xfId="9667" xr:uid="{537F8F10-E022-4357-BFBA-9D610D43AC6D}"/>
    <cellStyle name="Normal 7 5" xfId="6101" xr:uid="{185DC493-DEA6-4ED1-984E-173B5820BE64}"/>
    <cellStyle name="Normal 7 6" xfId="6102" xr:uid="{7726B870-5D3C-435A-A557-11A11E36D742}"/>
    <cellStyle name="Normal 7 7" xfId="6103" xr:uid="{DB39E58D-2840-4B21-9D44-1063F1243E49}"/>
    <cellStyle name="Normal 7 8" xfId="12119" xr:uid="{B4C4E547-6003-4BAC-87A6-6E03171A7B0D}"/>
    <cellStyle name="Normal 70" xfId="6104" xr:uid="{01494D30-DDF9-47F7-BEB9-4EEE5A2DD7F4}"/>
    <cellStyle name="Normal 70 2" xfId="12123" xr:uid="{7EFCE6DB-1612-4C76-9B6C-2EFAD0249F3E}"/>
    <cellStyle name="Normal 70 3" xfId="12122" xr:uid="{52977280-ECCA-4555-990B-0A3CA3E7D4AB}"/>
    <cellStyle name="Normal 71" xfId="6105" xr:uid="{7EC9A96C-CE26-4B46-874D-60BA0AA9F027}"/>
    <cellStyle name="Normal 71 2" xfId="12125" xr:uid="{36381D30-BF39-41A7-956F-C8898063F63B}"/>
    <cellStyle name="Normal 71 3" xfId="12124" xr:uid="{0210D973-8419-4621-91D5-FD2D2641B825}"/>
    <cellStyle name="Normal 72" xfId="6106" xr:uid="{5BE27494-0A57-45F2-AD7E-32084D2309D0}"/>
    <cellStyle name="Normal 72 2" xfId="12127" xr:uid="{7F6EEF86-6FFA-4CA2-B03E-35702E0D51FB}"/>
    <cellStyle name="Normal 72 3" xfId="12126" xr:uid="{279D20F6-B637-44C2-9292-C5E2BE072E6F}"/>
    <cellStyle name="Normal 73" xfId="6107" xr:uid="{5DF29C81-4A8D-4D9B-8620-923060B5BE35}"/>
    <cellStyle name="Normal 73 2" xfId="12129" xr:uid="{16332098-CAE6-4526-8586-6C2D5C473EE0}"/>
    <cellStyle name="Normal 73 3" xfId="12128" xr:uid="{F73F6D42-1873-45AD-A2AE-310988CB8A8E}"/>
    <cellStyle name="Normal 74" xfId="6108" xr:uid="{5A510863-A457-4C9C-8DB5-34AB7E341E56}"/>
    <cellStyle name="Normal 74 2" xfId="12131" xr:uid="{5165E7E4-E492-4D88-AE48-5CE8E5457C72}"/>
    <cellStyle name="Normal 74 3" xfId="12130" xr:uid="{7788E922-3930-41D3-8965-E6C8BBB6C770}"/>
    <cellStyle name="Normal 75" xfId="6109" xr:uid="{C1915544-1BE2-4FA1-848D-D7CB61D767A0}"/>
    <cellStyle name="Normal 75 2" xfId="12133" xr:uid="{53D9B786-418D-4B09-8492-028C38FE92FA}"/>
    <cellStyle name="Normal 75 3" xfId="12132" xr:uid="{4E5A9F74-379C-4179-8259-3E3170D881B2}"/>
    <cellStyle name="Normal 76" xfId="6110" xr:uid="{A4636561-0271-4092-A129-BEB5D9C5AA53}"/>
    <cellStyle name="Normal 76 2" xfId="12135" xr:uid="{F1FCD843-C8BE-4D01-A88D-2D944EFC5EDE}"/>
    <cellStyle name="Normal 76 3" xfId="12134" xr:uid="{33C92EE7-A963-4532-B37D-4B49A5985969}"/>
    <cellStyle name="Normal 77" xfId="6111" xr:uid="{993D1089-5375-4616-B508-60A334868DFD}"/>
    <cellStyle name="Normal 77 2" xfId="12137" xr:uid="{7EE2642E-04B3-4E47-BF3E-686F7A7AB132}"/>
    <cellStyle name="Normal 77 3" xfId="12136" xr:uid="{0420B15C-D245-493F-97EA-CC6B61F1A825}"/>
    <cellStyle name="Normal 78" xfId="6112" xr:uid="{1164AA47-20E1-4A3E-A3FC-67EB656669F7}"/>
    <cellStyle name="Normal 78 2" xfId="12139" xr:uid="{95B481E5-9AE7-4C01-8BCB-AE0CAE5BF107}"/>
    <cellStyle name="Normal 78 3" xfId="12138" xr:uid="{FF9ADBCB-4EE7-4D37-BEF2-796A8813FBD4}"/>
    <cellStyle name="Normal 79" xfId="6113" xr:uid="{6D5836DF-76E2-4F09-9318-17FCF42146CF}"/>
    <cellStyle name="Normal 79 2" xfId="12141" xr:uid="{61E1E0DF-2212-4710-A73F-243FA6655CC6}"/>
    <cellStyle name="Normal 79 3" xfId="12140" xr:uid="{F9A25986-0B13-450C-A524-189E5534EF9E}"/>
    <cellStyle name="Normal 8" xfId="6114" xr:uid="{B1CDADEB-DB03-4603-BEF4-EC33FB894A2F}"/>
    <cellStyle name="Normal 8 2" xfId="6115" xr:uid="{39F04652-ED93-42BE-A816-20A24F25CBED}"/>
    <cellStyle name="Normal 8 2 2" xfId="6116" xr:uid="{EBE5FCBD-1FD2-43F6-8AC6-041E70951497}"/>
    <cellStyle name="Normal 8 2 3" xfId="12142" xr:uid="{FF84AA23-F8B6-4DAB-BD47-70B6404B6E8A}"/>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8" xr:uid="{EBFC61AA-C2B2-470E-B5E4-A1BA09C06359}"/>
    <cellStyle name="Normal 8 7 3" xfId="9669" xr:uid="{ACD8F475-B6C4-4021-BE2D-A691497A563D}"/>
    <cellStyle name="Normal 80" xfId="6427" xr:uid="{AE73ECD9-96ED-4B47-B4D3-1593AF63C330}"/>
    <cellStyle name="Normal 80 2" xfId="12144" xr:uid="{8BDB8967-F7B8-4BA2-9C7F-05277CED397E}"/>
    <cellStyle name="Normal 80 3" xfId="12143" xr:uid="{16EC059D-7708-4832-A402-9D9FA3D83A6E}"/>
    <cellStyle name="Normal 81" xfId="6428" xr:uid="{1340415E-6C16-4176-8C55-A7F1D2B3EAEA}"/>
    <cellStyle name="Normal 81 2" xfId="12146" xr:uid="{8FB65FC4-F235-45A5-BE60-D9BAF65206B7}"/>
    <cellStyle name="Normal 81 3" xfId="12145" xr:uid="{19F77092-0156-4A48-ABFE-D41D8A1D2D4A}"/>
    <cellStyle name="Normal 82" xfId="6429" xr:uid="{346D4DC0-0916-4176-BA00-96469CBC63E4}"/>
    <cellStyle name="Normal 82 2" xfId="12148" xr:uid="{5E511F35-3AAD-407D-A183-7C1EA12ED6B1}"/>
    <cellStyle name="Normal 82 3" xfId="12147" xr:uid="{9D9723F0-BC3B-4951-9AD2-E9274A8D978D}"/>
    <cellStyle name="Normal 83" xfId="6430" xr:uid="{16012472-12F2-4093-AE1E-AC2569898741}"/>
    <cellStyle name="Normal 83 2" xfId="12150" xr:uid="{52C5E258-0B3B-4D18-B695-7D247DB1EC8B}"/>
    <cellStyle name="Normal 83 3" xfId="12149" xr:uid="{51735E23-A8B1-4F1A-A930-F34580E2BBE0}"/>
    <cellStyle name="Normal 84" xfId="6431" xr:uid="{E83C3BE0-7B78-4811-A496-63FF2B53096D}"/>
    <cellStyle name="Normal 84 2" xfId="12152" xr:uid="{43B0AF9A-B692-4296-9FE8-DBE431987D2D}"/>
    <cellStyle name="Normal 84 3" xfId="12151" xr:uid="{91C88E49-BC6A-4CD5-93D1-087F310465F6}"/>
    <cellStyle name="Normal 85" xfId="6432" xr:uid="{0CCC0C1C-F4F9-4DB6-B603-6C71E7700336}"/>
    <cellStyle name="Normal 85 2" xfId="12154" xr:uid="{C0876588-8B1B-49A9-B28E-008F8D643C49}"/>
    <cellStyle name="Normal 85 3" xfId="12153" xr:uid="{25C178B5-5722-4EE2-AFB8-91E28CFFCDCE}"/>
    <cellStyle name="Normal 86" xfId="6433" xr:uid="{0E11A2BB-9985-4B2A-89D4-49F0344083AC}"/>
    <cellStyle name="Normal 86 2" xfId="12156" xr:uid="{8D8B905B-CBF3-40AD-A824-87896F31CB3D}"/>
    <cellStyle name="Normal 86 3" xfId="12155" xr:uid="{D89FEC4B-2924-452B-8636-2A9519A5FC13}"/>
    <cellStyle name="Normal 87" xfId="6434" xr:uid="{15A2ECDE-23E4-43DA-9691-820775872AD5}"/>
    <cellStyle name="Normal 87 2" xfId="12158" xr:uid="{D26184A1-A792-470D-BD80-2C8DD7397649}"/>
    <cellStyle name="Normal 87 3" xfId="12157" xr:uid="{24D4AF98-447F-43E5-9514-651B67D7D1EB}"/>
    <cellStyle name="Normal 88" xfId="6435" xr:uid="{0D1574A9-75EE-4988-8F10-593C7CC9407E}"/>
    <cellStyle name="Normal 88 2" xfId="12160" xr:uid="{CC2522DB-219B-4A56-9C74-FDB6C66BE253}"/>
    <cellStyle name="Normal 88 3" xfId="12159" xr:uid="{BFECA80F-4E44-41B8-89B5-9A902562DE17}"/>
    <cellStyle name="Normal 89" xfId="6436" xr:uid="{60F9FA3A-7D7E-47FC-9427-28F0A64ECB05}"/>
    <cellStyle name="Normal 89 2" xfId="12162" xr:uid="{A795F792-E4DC-4615-9904-481BB05D973E}"/>
    <cellStyle name="Normal 89 3" xfId="12161" xr:uid="{C12F17C7-3885-429B-8619-8CCD047130FB}"/>
    <cellStyle name="Normal 9" xfId="6437" xr:uid="{5BBEE925-BA53-4171-9D77-8C2A4DDE737C}"/>
    <cellStyle name="Normal 9 2" xfId="6438" xr:uid="{C4D06278-02EF-4304-86DF-8ABB2F87F65E}"/>
    <cellStyle name="Normal 9 2 2" xfId="12164" xr:uid="{05BD210B-51FA-4A79-954A-23F261AC5D61}"/>
    <cellStyle name="Normal 9 3" xfId="12165" xr:uid="{7E951A64-2FC8-484C-B150-28CD540916F6}"/>
    <cellStyle name="Normal 9 4" xfId="12166" xr:uid="{EE0B44BE-90B5-4E5F-8CE9-56C3E617BD8D}"/>
    <cellStyle name="Normal 9 5" xfId="12167" xr:uid="{F4AFA5FA-2275-4B33-A419-CA41965380E7}"/>
    <cellStyle name="Normal 9 6" xfId="12163" xr:uid="{F09D79F4-EB07-44DD-BFB7-3383A8ED98CD}"/>
    <cellStyle name="Normal 90" xfId="6439" xr:uid="{2371EC75-A5EF-4BC5-843C-7F5543F5E031}"/>
    <cellStyle name="Normal 90 2" xfId="12169" xr:uid="{B767DB19-87A6-4B0C-B3C1-37FC93B56B27}"/>
    <cellStyle name="Normal 90 3" xfId="12168" xr:uid="{C7AB3CF2-D83C-4BBF-9F77-6E9F11AB5A3A}"/>
    <cellStyle name="Normal 91" xfId="6440" xr:uid="{D7FD03A3-CB9D-4C48-BFE9-B4D4539DF20A}"/>
    <cellStyle name="Normal 91 2" xfId="12171" xr:uid="{FC431BBA-D69F-493D-8F32-5A7AB24B48DA}"/>
    <cellStyle name="Normal 91 3" xfId="12170" xr:uid="{0A91D1BB-03EB-47BD-9ABE-A549365721FF}"/>
    <cellStyle name="Normal 92" xfId="6441" xr:uid="{5751A65C-BD16-4419-9E9D-ECE500DE4429}"/>
    <cellStyle name="Normal 92 2" xfId="12173" xr:uid="{FD2EDF02-0C9F-482E-A769-9690170A6654}"/>
    <cellStyle name="Normal 92 3" xfId="12172" xr:uid="{61771EDC-E308-48B8-A16C-B041D3C62E48}"/>
    <cellStyle name="Normal 93" xfId="6442" xr:uid="{1B58A516-D489-48CB-8403-AAC0563E3BD1}"/>
    <cellStyle name="Normal 93 2" xfId="12175" xr:uid="{3A55FBAB-A4BB-446B-AAD0-269ED0F405C1}"/>
    <cellStyle name="Normal 93 3" xfId="12174" xr:uid="{4EA90EA3-4388-469E-9490-3DF04B77C5BD}"/>
    <cellStyle name="Normal 94" xfId="6443" xr:uid="{D746AA3D-1762-4CE3-B25F-4503FBDFC37C}"/>
    <cellStyle name="Normal 94 2" xfId="12177" xr:uid="{90F409B1-D38B-4BB4-B53D-448ACABA9826}"/>
    <cellStyle name="Normal 94 3" xfId="12176" xr:uid="{B61071BE-C60F-42A1-9480-EB3F1524BC32}"/>
    <cellStyle name="Normal 95" xfId="6444" xr:uid="{913603F5-A241-463A-B33D-6F9CDDB21A02}"/>
    <cellStyle name="Normal 95 2" xfId="12179" xr:uid="{5E267802-4A51-4BA5-B1F9-5842E617B909}"/>
    <cellStyle name="Normal 95 3" xfId="12178" xr:uid="{A1E29F29-BB26-412C-AC52-866DEF278FC0}"/>
    <cellStyle name="Normal 96" xfId="6445" xr:uid="{82A50054-2FDD-4796-89EA-19C14D4C01B2}"/>
    <cellStyle name="Normal 96 2" xfId="12181" xr:uid="{03F28C58-D45D-4864-940A-CF6F6AD00ADC}"/>
    <cellStyle name="Normal 96 3" xfId="12180" xr:uid="{DBED6DDA-CA83-478F-A50C-80340076098A}"/>
    <cellStyle name="Normal 97" xfId="6446" xr:uid="{EBCF2FBE-4227-4BF1-AAC8-88CCA9F387CE}"/>
    <cellStyle name="Normal 97 2" xfId="12183" xr:uid="{4276F41C-2540-4F34-89B0-927EC275B2B1}"/>
    <cellStyle name="Normal 97 3" xfId="12182" xr:uid="{B7010374-BD42-4AEE-9EBC-B7F28B63E02B}"/>
    <cellStyle name="Normal 98" xfId="6447" xr:uid="{A0557B23-3EB1-4EE5-B591-E376425C22FF}"/>
    <cellStyle name="Normal 98 2" xfId="12185" xr:uid="{1B3C2DC9-D27E-47A4-8B25-EEF6FD18C9A1}"/>
    <cellStyle name="Normal 98 3" xfId="12184" xr:uid="{25C793CD-DB9C-45FB-91B7-278D309DD78B}"/>
    <cellStyle name="Normal 99" xfId="6448" xr:uid="{92519F98-A578-485B-851F-E6E38B8C0581}"/>
    <cellStyle name="Normal 99 2" xfId="12187" xr:uid="{0E25877F-1D03-4860-813F-EDE6F37A8EC5}"/>
    <cellStyle name="Normal 99 3" xfId="12186" xr:uid="{53946DBB-AB62-43C1-BD9F-1388A51DCDF4}"/>
    <cellStyle name="Normal space" xfId="6449" xr:uid="{2B04C02E-9E8F-4EA9-ACFE-96A3D7059649}"/>
    <cellStyle name="Normál_Info meeting" xfId="6450" xr:uid="{D11D8351-26A7-4513-A978-532C4D5AA8CC}"/>
    <cellStyle name="Normale_AAA2" xfId="12188" xr:uid="{BEEAE324-9522-4E2C-A619-1DEAD5B0DDAF}"/>
    <cellStyle name="normální_Macro input sheet 2006-27-04" xfId="12189" xr:uid="{7D993016-EDF0-4D63-BC6B-09435259F9C2}"/>
    <cellStyle name="Normalny_030425-ts-danedofactbook-pluk" xfId="12190" xr:uid="{3A9BBC82-148F-4D6C-9C46-0EA13C863B52}"/>
    <cellStyle name="Note 2" xfId="6451" xr:uid="{B581E678-7576-4076-A701-A2205D8DD128}"/>
    <cellStyle name="Note 2 2" xfId="6452" xr:uid="{91308219-5F4C-44A4-9DCE-0370E170196E}"/>
    <cellStyle name="Note 2 2 2" xfId="6453" xr:uid="{E042B6EE-522A-44F8-8331-1B7C8C283351}"/>
    <cellStyle name="Note 2 2 2 2" xfId="6454" xr:uid="{260552E9-25C0-4F8F-A61C-0CF19CA3C562}"/>
    <cellStyle name="Note 2 2 2 2 2" xfId="6455" xr:uid="{52360881-0B0A-4582-A4B6-A3E2494AEA53}"/>
    <cellStyle name="Note 2 2 2 3" xfId="6456" xr:uid="{A722A62A-8E09-4E77-A308-D0DA52EE3D5B}"/>
    <cellStyle name="Note 2 2 2 4" xfId="12191" xr:uid="{1C95483E-F2BA-422E-9FA8-DA70169AA075}"/>
    <cellStyle name="Note 2 2 3" xfId="6457" xr:uid="{5E020308-341D-4C8C-86E2-01FDC3E972E3}"/>
    <cellStyle name="Note 2 2 3 2" xfId="6458" xr:uid="{7D670DB7-C511-4539-973B-1C6A4C0E6047}"/>
    <cellStyle name="Note 2 2 3 2 2" xfId="6459" xr:uid="{B389E785-DDC2-4EC4-87F1-04B52B26482C}"/>
    <cellStyle name="Note 2 2 3 3" xfId="6460" xr:uid="{2B0F630A-83DB-4AE7-859A-216984D8ADB7}"/>
    <cellStyle name="Note 2 2 4" xfId="6461" xr:uid="{5A92662A-DA79-46D4-8B86-3B2FEFBA0B4E}"/>
    <cellStyle name="Note 2 2 5" xfId="9670" xr:uid="{1A27F290-A93D-4F6F-AAF7-09A9FC92BC5E}"/>
    <cellStyle name="Note 2 2 6" xfId="9671" xr:uid="{52CD9CAE-4064-468A-9038-2B5DF05EF86C}"/>
    <cellStyle name="Note 2 3" xfId="6462" xr:uid="{9DF99139-4EC7-4B27-833E-1FE4328BEAE2}"/>
    <cellStyle name="Note 2 3 2" xfId="6463" xr:uid="{8C7F8523-F567-4718-A6F5-033829D913FE}"/>
    <cellStyle name="Note 2 3 2 2" xfId="9672" xr:uid="{2FAE4941-F1EB-4004-BFE4-474DAB7CCB5C}"/>
    <cellStyle name="Note 2 3 2 2 2" xfId="10221" xr:uid="{4920548A-9005-4BE4-80A6-C204C9DA8199}"/>
    <cellStyle name="Note 2 3 2 3" xfId="9673" xr:uid="{A59A47E5-D792-4CCD-A457-841412C7F027}"/>
    <cellStyle name="Note 2 3 2 3 2" xfId="10222" xr:uid="{1B32A3EF-80E7-468E-B6AD-C13216BDAC56}"/>
    <cellStyle name="Note 2 3 2 4" xfId="10032" xr:uid="{06B7878C-5EA9-42A2-B3F3-D51B3FFB2383}"/>
    <cellStyle name="Note 2 4" xfId="6464" xr:uid="{6C2CAFCD-9837-49A6-9BE7-481607613366}"/>
    <cellStyle name="Note 2 4 2" xfId="6465" xr:uid="{4BA42539-E7AF-4ECA-B5B9-276117443E8D}"/>
    <cellStyle name="Note 2 4 2 2" xfId="9674" xr:uid="{8276E8B6-7DA2-4E13-A414-6B3569CECE78}"/>
    <cellStyle name="Note 2 4 2 3" xfId="9675" xr:uid="{2B35144B-45EC-4527-82F0-C7DD78454B14}"/>
    <cellStyle name="Note 2 4 3" xfId="12192" xr:uid="{DB83C268-5528-4A3D-9D84-78170CE7DE20}"/>
    <cellStyle name="Note 2 5" xfId="6466" xr:uid="{9E036760-0C80-405F-B6AB-A5CCA4206FA9}"/>
    <cellStyle name="Note 2 6" xfId="6467" xr:uid="{18934DA8-3236-4118-8618-02886C97F924}"/>
    <cellStyle name="Note 2 7" xfId="6468" xr:uid="{033D0404-5F97-4987-AC44-E9D9D613401F}"/>
    <cellStyle name="Note 2 8" xfId="6469" xr:uid="{F81F95F9-2592-48BC-959C-2CDC97A0575F}"/>
    <cellStyle name="Note 2 8 2" xfId="9676" xr:uid="{FEBAE58B-8324-47BE-A7E2-E7C1BE10B9BC}"/>
    <cellStyle name="Note 2 8 2 2" xfId="10223" xr:uid="{A28A234E-6C35-4181-9170-78DAAD8CE3B9}"/>
    <cellStyle name="Note 2 8 3" xfId="9677" xr:uid="{D4AEB310-1526-40E4-BF75-95F440B4B19A}"/>
    <cellStyle name="Note 2 8 3 2" xfId="10224" xr:uid="{A3239CAB-E6EE-4EA4-A6A0-2DFBE29A45C2}"/>
    <cellStyle name="Note 2 8 4" xfId="10033" xr:uid="{2EB770A4-C6E4-421B-9176-887651D51249}"/>
    <cellStyle name="Note 3" xfId="6470" xr:uid="{012D25E5-C595-4A0B-848B-D7BCE0B7061E}"/>
    <cellStyle name="Note 3 10" xfId="6471" xr:uid="{9CE6454E-BF4F-4B4B-A36C-DBC2C02EB52F}"/>
    <cellStyle name="Note 3 10 2" xfId="6472" xr:uid="{6D494A95-DCB5-462E-91D0-46E2DDCD9584}"/>
    <cellStyle name="Note 3 10 2 2" xfId="6473" xr:uid="{5316A4FF-C78A-430E-AFD6-5C1EA3CB6405}"/>
    <cellStyle name="Note 3 10 3" xfId="6474" xr:uid="{94C1C1E6-2920-464B-98F9-7E58C8D1740E}"/>
    <cellStyle name="Note 3 11" xfId="6475" xr:uid="{B1830572-995D-42C4-95CF-5255543B8474}"/>
    <cellStyle name="Note 3 11 2" xfId="6476" xr:uid="{7AA3F0E2-503A-408A-8F0E-7FCAEE27A909}"/>
    <cellStyle name="Note 3 11 2 2" xfId="6477" xr:uid="{47012783-88F9-4FE1-A3C9-2A9163C62BAB}"/>
    <cellStyle name="Note 3 11 3" xfId="6478" xr:uid="{2B8D5EDE-5974-4E8A-B1FA-2D76F7BF7002}"/>
    <cellStyle name="Note 3 12" xfId="6479" xr:uid="{6641BF56-39AA-486D-9E4D-C470AAEAF448}"/>
    <cellStyle name="Note 3 12 2" xfId="6480" xr:uid="{964FE49C-86A5-4E04-8449-81F0B509F0BD}"/>
    <cellStyle name="Note 3 12 2 2" xfId="6481" xr:uid="{3567EA61-D627-4CD4-8C1C-2BE486676E1A}"/>
    <cellStyle name="Note 3 12 3" xfId="6482" xr:uid="{7CB7C081-3F21-46FB-AD8A-7E8460980AF0}"/>
    <cellStyle name="Note 3 13" xfId="6483" xr:uid="{5135D13C-D3B4-422F-A799-7E4590A6E9F7}"/>
    <cellStyle name="Note 3 13 2" xfId="6484" xr:uid="{7A1AB2E2-E56F-4432-A587-94A515E54525}"/>
    <cellStyle name="Note 3 14" xfId="6485" xr:uid="{06DFF643-4BDB-47D3-B220-ADDA9FAB8A6A}"/>
    <cellStyle name="Note 3 14 2" xfId="6486" xr:uid="{95418D6F-A42F-41B5-984B-9F9A43D05394}"/>
    <cellStyle name="Note 3 15" xfId="6487" xr:uid="{A354E91B-EFC1-4C51-897C-BEBCC0DEE3BF}"/>
    <cellStyle name="Note 3 16" xfId="6488" xr:uid="{E4C369C3-5C5E-4581-B5C3-55C857650D66}"/>
    <cellStyle name="Note 3 16 2" xfId="9678" xr:uid="{19493F02-DC12-4DF5-AF94-9B53A6E39E99}"/>
    <cellStyle name="Note 3 16 3" xfId="9679" xr:uid="{E1F0A7A1-315D-47BE-8C34-0FFC3B4AD5A5}"/>
    <cellStyle name="Note 3 2" xfId="6489" xr:uid="{5932D490-8339-4211-A806-27F1F19FA1DC}"/>
    <cellStyle name="Note 3 2 10" xfId="6490" xr:uid="{CF361226-7CED-4213-9AE0-FBEEBFD216E4}"/>
    <cellStyle name="Note 3 2 10 2" xfId="6491" xr:uid="{D7E1E70E-1144-4087-9D7B-12E9E32F26EB}"/>
    <cellStyle name="Note 3 2 11" xfId="6492" xr:uid="{B7B72F06-A637-4586-874F-15BE63B68AE5}"/>
    <cellStyle name="Note 3 2 12" xfId="12193" xr:uid="{8D292315-CFBC-4993-B6CF-CE0B531C94D3}"/>
    <cellStyle name="Note 3 2 2" xfId="6493" xr:uid="{46AA2D2A-C051-4DC4-84C5-09CC4BCFB13F}"/>
    <cellStyle name="Note 3 2 2 2" xfId="6494" xr:uid="{DE0BEB30-3498-404E-94A1-7FDE70152994}"/>
    <cellStyle name="Note 3 2 2 2 2" xfId="6495" xr:uid="{9D3A09C6-BB73-44F9-A9CF-2A217B8090F8}"/>
    <cellStyle name="Note 3 2 2 2 2 2" xfId="6496" xr:uid="{E0CE7C0C-A390-4FAF-98D4-DF8543E5D301}"/>
    <cellStyle name="Note 3 2 2 2 2 2 2" xfId="6497" xr:uid="{0901AC75-E517-4812-956A-40516690C2A1}"/>
    <cellStyle name="Note 3 2 2 2 2 3" xfId="6498" xr:uid="{5968F000-7805-46B5-930C-062EE0A2B140}"/>
    <cellStyle name="Note 3 2 2 2 3" xfId="6499" xr:uid="{54EDA81F-DCB9-4D71-A430-54B1D9D31A90}"/>
    <cellStyle name="Note 3 2 2 2 3 2" xfId="6500" xr:uid="{70FB4B36-2E2E-4CC0-A4F1-51F7982A09B4}"/>
    <cellStyle name="Note 3 2 2 2 3 2 2" xfId="6501" xr:uid="{42DEF075-4C86-42B9-BF0C-6643C02D6739}"/>
    <cellStyle name="Note 3 2 2 2 3 3" xfId="6502" xr:uid="{6A047406-4A0B-451C-BD57-05523577B45D}"/>
    <cellStyle name="Note 3 2 2 2 4" xfId="6503" xr:uid="{CCBF6134-1931-44DB-9C83-7DEBCA7B2E36}"/>
    <cellStyle name="Note 3 2 2 2 4 2" xfId="6504" xr:uid="{3DA13006-72E6-438A-A4D3-9E69E9497C40}"/>
    <cellStyle name="Note 3 2 2 2 5" xfId="6505" xr:uid="{E23533CD-E1B8-4486-973B-0F7BF71B6644}"/>
    <cellStyle name="Note 3 2 2 2 5 2" xfId="6506" xr:uid="{64DA4168-A080-47A0-B1DE-501C6D376F89}"/>
    <cellStyle name="Note 3 2 2 2 6" xfId="6507" xr:uid="{95A17115-1F60-46F9-A48E-537ADCB6C042}"/>
    <cellStyle name="Note 3 2 2 3" xfId="6508" xr:uid="{F0141C35-89BA-4233-BAF2-5D04CE2E32BD}"/>
    <cellStyle name="Note 3 2 2 3 2" xfId="6509" xr:uid="{4420A31E-5C47-4BE7-A696-4FDFF8B24D23}"/>
    <cellStyle name="Note 3 2 2 3 2 2" xfId="6510" xr:uid="{0D255D6C-8F79-4AB3-B060-97FA11F2D742}"/>
    <cellStyle name="Note 3 2 2 3 3" xfId="6511" xr:uid="{0238AA9A-85D9-4722-8144-5407F46AC758}"/>
    <cellStyle name="Note 3 2 2 4" xfId="6512" xr:uid="{53AC2711-6478-4633-88FD-646E5BB1EB27}"/>
    <cellStyle name="Note 3 2 2 4 2" xfId="6513" xr:uid="{F0B9C440-1041-4320-B94C-48D0A9B3D378}"/>
    <cellStyle name="Note 3 2 2 4 2 2" xfId="6514" xr:uid="{1C1F7F17-B860-4F17-8E75-14434E9027EA}"/>
    <cellStyle name="Note 3 2 2 4 3" xfId="6515" xr:uid="{74BAF730-3E68-49A5-914A-4D65F0BE03B2}"/>
    <cellStyle name="Note 3 2 2 5" xfId="6516" xr:uid="{38FE7330-4582-4F9A-A2EA-CDC777F760EE}"/>
    <cellStyle name="Note 3 2 2 5 2" xfId="6517" xr:uid="{C8269FA6-4BCF-48A8-89F9-2BEDDB0D7236}"/>
    <cellStyle name="Note 3 2 2 5 2 2" xfId="6518" xr:uid="{870EFC42-7918-4EEA-83B6-FACD15D50FAC}"/>
    <cellStyle name="Note 3 2 2 5 3" xfId="6519" xr:uid="{7FC47753-4B8E-4DE2-B721-4687E609EB54}"/>
    <cellStyle name="Note 3 2 2 6" xfId="6520" xr:uid="{0D47C9F7-5F88-4002-98A1-AD6AF934B701}"/>
    <cellStyle name="Note 3 2 2 6 2" xfId="6521" xr:uid="{641DEDE7-07E8-4437-97AF-141CED2C6487}"/>
    <cellStyle name="Note 3 2 2 7" xfId="6522" xr:uid="{A9C67BDF-CAEC-4D30-8B24-100273E6CA6A}"/>
    <cellStyle name="Note 3 2 2 7 2" xfId="6523" xr:uid="{F1057136-F5A9-4F9C-8CC0-777075AA68B9}"/>
    <cellStyle name="Note 3 2 2 8" xfId="6524" xr:uid="{D3850A09-B5F7-48C6-84E4-BD3B5744EE27}"/>
    <cellStyle name="Note 3 2 3" xfId="6525" xr:uid="{09983438-A215-4AB7-BCC9-49234DDDBD15}"/>
    <cellStyle name="Note 3 2 3 2" xfId="6526" xr:uid="{54AB7ABA-459C-4A7E-8FF1-E9B41E4BA877}"/>
    <cellStyle name="Note 3 2 3 2 2" xfId="6527" xr:uid="{071AEF62-56AC-44E8-AD03-E1C5AF7A6012}"/>
    <cellStyle name="Note 3 2 3 2 2 2" xfId="6528" xr:uid="{8451DDE4-886B-434A-B70F-F18FC9AC2A43}"/>
    <cellStyle name="Note 3 2 3 2 3" xfId="6529" xr:uid="{91A308A9-FDD4-44C0-B00E-4F46326775F5}"/>
    <cellStyle name="Note 3 2 3 3" xfId="6530" xr:uid="{1BA01693-DFEF-4C8A-81FC-0CDAD7584744}"/>
    <cellStyle name="Note 3 2 3 3 2" xfId="6531" xr:uid="{F352295C-78D8-4730-8177-C874C043D772}"/>
    <cellStyle name="Note 3 2 3 3 2 2" xfId="6532" xr:uid="{EB378DA8-7F95-4A30-907E-2A10E5C25111}"/>
    <cellStyle name="Note 3 2 3 3 3" xfId="6533" xr:uid="{826EE402-D41F-46E5-8BE1-04D48BBBD865}"/>
    <cellStyle name="Note 3 2 3 4" xfId="6534" xr:uid="{9116AC75-C928-4220-A3B3-1F2D78272D02}"/>
    <cellStyle name="Note 3 2 3 4 2" xfId="6535" xr:uid="{8EFF0DAB-0A9A-4EDD-AE19-5B4251DF920E}"/>
    <cellStyle name="Note 3 2 3 4 2 2" xfId="6536" xr:uid="{8F30B843-3814-43CC-909A-08D81A97BF99}"/>
    <cellStyle name="Note 3 2 3 4 3" xfId="6537" xr:uid="{6852E018-DBD9-4229-835D-8B67E7F29B3A}"/>
    <cellStyle name="Note 3 2 3 5" xfId="6538" xr:uid="{26EC9BFF-0A29-44DC-AAC4-9B499DEE776D}"/>
    <cellStyle name="Note 3 2 3 5 2" xfId="6539" xr:uid="{4EE3BCB1-9A20-40B1-BB24-01779780B954}"/>
    <cellStyle name="Note 3 2 3 6" xfId="6540" xr:uid="{DDC69939-6C1F-4272-8A5C-2B6434C7E985}"/>
    <cellStyle name="Note 3 2 3 6 2" xfId="6541" xr:uid="{AB759F6A-75E9-4EA8-86DF-C632007628CC}"/>
    <cellStyle name="Note 3 2 3 7" xfId="6542" xr:uid="{352C9848-31EA-4B63-BAE2-6A43019CCBE6}"/>
    <cellStyle name="Note 3 2 4" xfId="6543" xr:uid="{21DF8ABD-8DE0-41A1-8016-072C09C296BD}"/>
    <cellStyle name="Note 3 2 4 2" xfId="6544" xr:uid="{C780D18D-E012-4D4B-9549-C171331B1DC5}"/>
    <cellStyle name="Note 3 2 4 2 2" xfId="6545" xr:uid="{6B73E8C9-483B-454E-8814-C61612346329}"/>
    <cellStyle name="Note 3 2 4 2 2 2" xfId="6546" xr:uid="{491D1F14-1E3A-4EF2-9021-4B080BC1A253}"/>
    <cellStyle name="Note 3 2 4 2 3" xfId="6547" xr:uid="{A4BA115B-B2E2-45FE-9E0D-09654E53003B}"/>
    <cellStyle name="Note 3 2 4 3" xfId="6548" xr:uid="{AD35C571-5968-457E-BD20-44025533F19C}"/>
    <cellStyle name="Note 3 2 4 3 2" xfId="6549" xr:uid="{C6D64EF4-E342-4413-A9A5-9D931E0E4050}"/>
    <cellStyle name="Note 3 2 4 3 2 2" xfId="6550" xr:uid="{9C483EF1-249C-4576-A1CC-C36E9F11B17F}"/>
    <cellStyle name="Note 3 2 4 3 3" xfId="6551" xr:uid="{6C9FF463-C0B0-493F-9E0D-6AB2FE9EE4EB}"/>
    <cellStyle name="Note 3 2 4 4" xfId="6552" xr:uid="{1B803D8A-747F-41A6-81CC-E60EDE4C9276}"/>
    <cellStyle name="Note 3 2 4 4 2" xfId="6553" xr:uid="{4C0342EA-D381-4698-B81B-E13D1D4F9EE6}"/>
    <cellStyle name="Note 3 2 4 5" xfId="6554" xr:uid="{28181136-9B2D-4991-BA7A-F64D4C2C6BF5}"/>
    <cellStyle name="Note 3 2 4 5 2" xfId="6555" xr:uid="{16DC0D8C-7D36-4EFD-87D7-23389E7B3D44}"/>
    <cellStyle name="Note 3 2 4 6" xfId="6556" xr:uid="{8D09D97C-C156-4D38-8836-1E8C8E485B64}"/>
    <cellStyle name="Note 3 2 5" xfId="6557" xr:uid="{A6E964D4-D973-4EA1-83D7-9D75F00A4DCD}"/>
    <cellStyle name="Note 3 2 5 2" xfId="6558" xr:uid="{351C67FC-465D-453F-9671-33ED3C2081D5}"/>
    <cellStyle name="Note 3 2 5 2 2" xfId="6559" xr:uid="{E2D3EC23-3715-4A7D-9E6D-2E3687B70FF8}"/>
    <cellStyle name="Note 3 2 5 3" xfId="6560" xr:uid="{DAEA3A65-D868-4738-9166-8B23716FE865}"/>
    <cellStyle name="Note 3 2 6" xfId="6561" xr:uid="{3E039B77-7BB9-4A48-8F27-9A4A1F3DA852}"/>
    <cellStyle name="Note 3 2 6 2" xfId="6562" xr:uid="{CC0766AA-8E6F-450C-8F62-B71F200808E8}"/>
    <cellStyle name="Note 3 2 6 2 2" xfId="6563" xr:uid="{22A04339-FDD2-4CF3-9C3A-83D35566B6A6}"/>
    <cellStyle name="Note 3 2 6 3" xfId="6564" xr:uid="{2CF62477-B2B0-454A-96E2-1A8DE7566919}"/>
    <cellStyle name="Note 3 2 7" xfId="6565" xr:uid="{35E6AB43-B65E-49F9-9845-630E8CB13AF1}"/>
    <cellStyle name="Note 3 2 7 2" xfId="6566" xr:uid="{B5986260-EBE5-4E1B-BF52-A1124FC74C92}"/>
    <cellStyle name="Note 3 2 7 2 2" xfId="6567" xr:uid="{4C89DB13-5D7B-4085-A19B-8765534B994E}"/>
    <cellStyle name="Note 3 2 7 3" xfId="6568" xr:uid="{F3F48CF5-1786-4FF1-AF7F-8E548728ABF5}"/>
    <cellStyle name="Note 3 2 8" xfId="6569" xr:uid="{F3958E3B-389B-47AD-AC80-E73332227310}"/>
    <cellStyle name="Note 3 2 8 2" xfId="6570" xr:uid="{C1286706-9713-4EAD-A943-7245AF4777DF}"/>
    <cellStyle name="Note 3 2 9" xfId="6571" xr:uid="{A615ABB8-BBEB-4CB4-A4FE-77AA69B829C2}"/>
    <cellStyle name="Note 3 2 9 2" xfId="6572" xr:uid="{5C536404-8432-42CE-BD2B-8B68FE03E6F7}"/>
    <cellStyle name="Note 3 3" xfId="6573" xr:uid="{3EEB8ACA-229F-4A66-8F95-D330E145B085}"/>
    <cellStyle name="Note 3 3 10" xfId="6574" xr:uid="{2DC7A3B5-9AEB-4A24-AC7C-BA932CFAFB39}"/>
    <cellStyle name="Note 3 3 2" xfId="6575" xr:uid="{447EF4C1-EFDC-4A7E-A8B4-60C4A4B9805D}"/>
    <cellStyle name="Note 3 3 2 2" xfId="6576" xr:uid="{F9C68CEF-3D43-4754-AFC3-43CA345585EF}"/>
    <cellStyle name="Note 3 3 2 2 2" xfId="6577" xr:uid="{AADD8B00-556C-48EF-A67E-CA023D6956C5}"/>
    <cellStyle name="Note 3 3 2 2 2 2" xfId="6578" xr:uid="{D30AEF75-8BEE-45FB-97A3-578EFC429FCF}"/>
    <cellStyle name="Note 3 3 2 2 2 2 2" xfId="6579" xr:uid="{021AA37B-BC2E-4244-BA6B-65D5D3FA31B8}"/>
    <cellStyle name="Note 3 3 2 2 2 3" xfId="6580" xr:uid="{6F978CE4-E232-42E5-B309-14BF06256B5D}"/>
    <cellStyle name="Note 3 3 2 2 3" xfId="6581" xr:uid="{90B7FB77-A445-43C8-9730-679BE073A895}"/>
    <cellStyle name="Note 3 3 2 2 3 2" xfId="6582" xr:uid="{E7094D58-AA17-4DE8-8029-E92FFBA1674F}"/>
    <cellStyle name="Note 3 3 2 2 3 2 2" xfId="6583" xr:uid="{06AE11EC-FE53-4697-9DFA-FC3E20FEBDA5}"/>
    <cellStyle name="Note 3 3 2 2 3 3" xfId="6584" xr:uid="{655D8EBC-AD16-4738-B277-F8888ED332C3}"/>
    <cellStyle name="Note 3 3 2 2 4" xfId="6585" xr:uid="{ABA06CF8-1695-445D-BE38-5DEFEDE8304E}"/>
    <cellStyle name="Note 3 3 2 2 4 2" xfId="6586" xr:uid="{DB63F797-C222-401E-BF1A-A200862527AD}"/>
    <cellStyle name="Note 3 3 2 2 5" xfId="6587" xr:uid="{17C1C407-FA26-4E72-8009-271B49A9977E}"/>
    <cellStyle name="Note 3 3 2 2 5 2" xfId="6588" xr:uid="{2550E51B-416B-4FA1-9D98-1C6BB73737A6}"/>
    <cellStyle name="Note 3 3 2 2 6" xfId="6589" xr:uid="{14743B60-0213-4FA3-A528-80C4411791F2}"/>
    <cellStyle name="Note 3 3 2 3" xfId="6590" xr:uid="{1055A456-1660-48C6-BAA7-6EB04D78867C}"/>
    <cellStyle name="Note 3 3 2 3 2" xfId="6591" xr:uid="{4FD6A045-C079-4960-9143-71E00266604C}"/>
    <cellStyle name="Note 3 3 2 3 2 2" xfId="6592" xr:uid="{0B863228-0752-4B9A-B3D2-675F9E245068}"/>
    <cellStyle name="Note 3 3 2 3 3" xfId="6593" xr:uid="{495EB1B8-66EC-4877-B8A2-2F24A6AA0094}"/>
    <cellStyle name="Note 3 3 2 4" xfId="6594" xr:uid="{8829231B-C603-4B55-9AAD-C1B9CBA3B6D1}"/>
    <cellStyle name="Note 3 3 2 4 2" xfId="6595" xr:uid="{3C8CD54C-1F5B-438B-B15F-FBF5C553CD56}"/>
    <cellStyle name="Note 3 3 2 4 2 2" xfId="6596" xr:uid="{D7FCFA90-FF1F-4F3F-A410-9DADC00A8A54}"/>
    <cellStyle name="Note 3 3 2 4 3" xfId="6597" xr:uid="{B4AAB0EB-4421-44B3-9E74-5A69443592A1}"/>
    <cellStyle name="Note 3 3 2 5" xfId="6598" xr:uid="{CA76EB12-FE02-4390-9D7E-46D4B422A0F3}"/>
    <cellStyle name="Note 3 3 2 5 2" xfId="6599" xr:uid="{D5795251-50C5-4FD6-B721-D8C025CE5074}"/>
    <cellStyle name="Note 3 3 2 5 2 2" xfId="6600" xr:uid="{AD512910-E88C-498A-BE27-1E6BA0016507}"/>
    <cellStyle name="Note 3 3 2 5 3" xfId="6601" xr:uid="{81641A4D-E970-43C5-8B2A-009367C46E33}"/>
    <cellStyle name="Note 3 3 2 6" xfId="6602" xr:uid="{9926CC41-C1D8-459B-90C9-23D4AD677922}"/>
    <cellStyle name="Note 3 3 2 6 2" xfId="6603" xr:uid="{340C869F-3A91-4D4A-822C-5415F6C76CC8}"/>
    <cellStyle name="Note 3 3 2 7" xfId="6604" xr:uid="{F485B128-133C-4678-915F-C51355A875B5}"/>
    <cellStyle name="Note 3 3 2 7 2" xfId="6605" xr:uid="{177AB569-044B-45C2-BF38-32ED233C44B6}"/>
    <cellStyle name="Note 3 3 2 8" xfId="6606" xr:uid="{DBC15CFE-7D31-4683-B13C-0CE600EF66AD}"/>
    <cellStyle name="Note 3 3 3" xfId="6607" xr:uid="{E7E73A83-FCA9-49A8-9C12-39861C14C9AB}"/>
    <cellStyle name="Note 3 3 3 2" xfId="6608" xr:uid="{2E6CA55F-CC90-4971-BFE0-1D1A1EAA2940}"/>
    <cellStyle name="Note 3 3 3 2 2" xfId="6609" xr:uid="{BD4B1E39-2EA2-4DA7-A6AD-BC7D7AB9A777}"/>
    <cellStyle name="Note 3 3 3 2 2 2" xfId="6610" xr:uid="{569ACF41-DC6A-41A6-9A29-01F842F9D5AC}"/>
    <cellStyle name="Note 3 3 3 2 3" xfId="6611" xr:uid="{BEA20774-A904-4B4C-B0DC-CB97C02C2ABF}"/>
    <cellStyle name="Note 3 3 3 3" xfId="6612" xr:uid="{41CB8D1F-7862-417E-AFC3-9485A0A3E4D9}"/>
    <cellStyle name="Note 3 3 3 3 2" xfId="6613" xr:uid="{BBB0C91A-4C87-42D5-B51C-524014A0FC36}"/>
    <cellStyle name="Note 3 3 3 3 2 2" xfId="6614" xr:uid="{62037D74-E491-431E-BBBC-A4C8F8A923C1}"/>
    <cellStyle name="Note 3 3 3 3 3" xfId="6615" xr:uid="{BFCD9CDE-42E4-47A0-9BF7-2DCBF9BD4D76}"/>
    <cellStyle name="Note 3 3 3 4" xfId="6616" xr:uid="{B15B95EE-3DB1-41CF-BC34-CA78DF198E33}"/>
    <cellStyle name="Note 3 3 3 4 2" xfId="6617" xr:uid="{744B7F0F-40ED-472E-96F0-633006147852}"/>
    <cellStyle name="Note 3 3 3 4 2 2" xfId="6618" xr:uid="{F19C3E53-6EE4-4E1F-BDCB-853C0DA756FB}"/>
    <cellStyle name="Note 3 3 3 4 3" xfId="6619" xr:uid="{58EEB844-B2CE-48CB-8AAF-8F763401D6DF}"/>
    <cellStyle name="Note 3 3 3 5" xfId="6620" xr:uid="{6551D029-BE5E-411F-8E02-F408DCF5CDF8}"/>
    <cellStyle name="Note 3 3 3 5 2" xfId="6621" xr:uid="{3349C72F-231A-4080-876C-1D01A0CCA142}"/>
    <cellStyle name="Note 3 3 3 6" xfId="6622" xr:uid="{7078E8BF-3D9F-4368-A23B-E0F1ACD7E9A6}"/>
    <cellStyle name="Note 3 3 3 6 2" xfId="6623" xr:uid="{EE766071-338A-499E-9710-910AEDEFB4E2}"/>
    <cellStyle name="Note 3 3 3 7" xfId="6624" xr:uid="{3056D4A3-45F4-49F6-A782-51F9E9076489}"/>
    <cellStyle name="Note 3 3 4" xfId="6625" xr:uid="{C8DE450D-4BF4-45E4-BF67-CE861F77DB8F}"/>
    <cellStyle name="Note 3 3 4 2" xfId="6626" xr:uid="{0440A214-A766-486F-AAE0-202CAD3D25E5}"/>
    <cellStyle name="Note 3 3 4 2 2" xfId="6627" xr:uid="{FD4788F6-6317-4DE1-A53B-633200E86343}"/>
    <cellStyle name="Note 3 3 4 2 2 2" xfId="6628" xr:uid="{0BFD90C2-6DC9-45E8-B64B-8134C5BD90C8}"/>
    <cellStyle name="Note 3 3 4 2 3" xfId="6629" xr:uid="{992C27E6-D6AA-4754-860D-CE40B5673E89}"/>
    <cellStyle name="Note 3 3 4 3" xfId="6630" xr:uid="{26B01118-5BC0-4AAF-8A21-DF0919A2643A}"/>
    <cellStyle name="Note 3 3 4 3 2" xfId="6631" xr:uid="{5F2C78A4-E6CA-41AC-8106-D25215B0F20F}"/>
    <cellStyle name="Note 3 3 4 3 2 2" xfId="6632" xr:uid="{B753CB3C-5FC8-442E-B361-BD40B92606E7}"/>
    <cellStyle name="Note 3 3 4 3 3" xfId="6633" xr:uid="{53D6F8B5-E227-4F0F-8F31-C93D5EEB79A8}"/>
    <cellStyle name="Note 3 3 4 4" xfId="6634" xr:uid="{7C6EB201-B387-43C4-85B6-9FA38E1ACE7E}"/>
    <cellStyle name="Note 3 3 4 4 2" xfId="6635" xr:uid="{06CA7DC1-36D0-496B-9029-50568AACC1EA}"/>
    <cellStyle name="Note 3 3 4 5" xfId="6636" xr:uid="{5C829B85-0442-4F29-A0B7-E7908A53480E}"/>
    <cellStyle name="Note 3 3 4 5 2" xfId="6637" xr:uid="{E39BFFA5-F23F-4D6D-B8BB-EB53A29AF8D4}"/>
    <cellStyle name="Note 3 3 4 6" xfId="6638" xr:uid="{34B5BC98-37ED-445D-AE83-4EEDD4055446}"/>
    <cellStyle name="Note 3 3 5" xfId="6639" xr:uid="{A541427D-F38C-464B-A1E5-08A48B2AE2A5}"/>
    <cellStyle name="Note 3 3 5 2" xfId="6640" xr:uid="{F9274FEA-1B81-4EAC-916E-44ED304A8FDF}"/>
    <cellStyle name="Note 3 3 5 2 2" xfId="6641" xr:uid="{8248A6F2-8223-45A3-9DF6-5FA2C7E56318}"/>
    <cellStyle name="Note 3 3 5 3" xfId="6642" xr:uid="{A5C1CC05-4E3A-4B07-AD58-18C4A2F64434}"/>
    <cellStyle name="Note 3 3 6" xfId="6643" xr:uid="{98BECED2-97A8-4409-9FAE-7442F29AC432}"/>
    <cellStyle name="Note 3 3 6 2" xfId="6644" xr:uid="{0C440614-0050-4D93-A943-8C0CAA65CB15}"/>
    <cellStyle name="Note 3 3 6 2 2" xfId="6645" xr:uid="{8D2CD5A6-D84D-46CA-B8EE-F4AF2F087051}"/>
    <cellStyle name="Note 3 3 6 3" xfId="6646" xr:uid="{760BD79A-D8F7-4D7C-9F37-51950B874BC7}"/>
    <cellStyle name="Note 3 3 7" xfId="6647" xr:uid="{16BE8519-80CB-4E7C-BAFD-677970EDA62D}"/>
    <cellStyle name="Note 3 3 7 2" xfId="6648" xr:uid="{4CBFB63F-FB7A-4F27-8DDA-4599C4B2E50B}"/>
    <cellStyle name="Note 3 3 7 2 2" xfId="6649" xr:uid="{69C7EAD4-414F-45B9-BF72-FD6A093FF2BE}"/>
    <cellStyle name="Note 3 3 7 3" xfId="6650" xr:uid="{1B368362-3CD0-4FA6-9A11-ACDFC7A57486}"/>
    <cellStyle name="Note 3 3 8" xfId="6651" xr:uid="{CD4DB5B1-D849-4620-8A0F-15FFF3F5807C}"/>
    <cellStyle name="Note 3 3 8 2" xfId="6652" xr:uid="{8730F380-E3E6-4549-BD3B-7C9904FE648B}"/>
    <cellStyle name="Note 3 3 9" xfId="6653" xr:uid="{F93B4E6E-D7E8-42F4-81CF-B0E2920F15F4}"/>
    <cellStyle name="Note 3 3 9 2" xfId="6654" xr:uid="{22943EC1-FE2B-4C31-912B-AA998010BEC5}"/>
    <cellStyle name="Note 3 4" xfId="6655" xr:uid="{DEAAFCD5-8C4A-4A98-A0EF-941646FD4A89}"/>
    <cellStyle name="Note 3 4 2" xfId="6656" xr:uid="{3B2DBB1D-BE71-4A5B-98FD-854A5A5E49B4}"/>
    <cellStyle name="Note 3 4 2 2" xfId="6657" xr:uid="{786CCB70-4127-4203-ABC4-0BD6A4F0BEAD}"/>
    <cellStyle name="Note 3 4 2 2 2" xfId="6658" xr:uid="{81F2F9BB-51CF-45A0-ADFE-7FA0167C61E3}"/>
    <cellStyle name="Note 3 4 2 2 2 2" xfId="6659" xr:uid="{3D972E4E-4686-476A-AA4A-E64FB220A4ED}"/>
    <cellStyle name="Note 3 4 2 2 3" xfId="6660" xr:uid="{2F8CE75A-27A0-4166-AD80-7DCE337FA877}"/>
    <cellStyle name="Note 3 4 2 3" xfId="6661" xr:uid="{D939A409-BF2E-4357-9E00-4D5EFA80FACC}"/>
    <cellStyle name="Note 3 4 2 3 2" xfId="6662" xr:uid="{6BC2BFE2-0178-408F-B3B5-9C1637C06AFE}"/>
    <cellStyle name="Note 3 4 2 3 2 2" xfId="6663" xr:uid="{45F26C31-4A64-43BC-872A-5E7662DE4E0B}"/>
    <cellStyle name="Note 3 4 2 3 3" xfId="6664" xr:uid="{234C810B-E093-49B0-BF94-20AABE8A9A2B}"/>
    <cellStyle name="Note 3 4 2 4" xfId="6665" xr:uid="{F1D33B86-6616-4597-8227-7ABAC275F87E}"/>
    <cellStyle name="Note 3 4 2 4 2" xfId="6666" xr:uid="{91BFD8D5-BAA3-42BF-8801-7B8A0FF1423A}"/>
    <cellStyle name="Note 3 4 2 5" xfId="6667" xr:uid="{D831BC6D-D127-4EB7-92E9-297A6BBE98B6}"/>
    <cellStyle name="Note 3 4 2 5 2" xfId="6668" xr:uid="{EB614C49-5D17-4213-B55D-91F62077C45B}"/>
    <cellStyle name="Note 3 4 2 6" xfId="6669" xr:uid="{8C11F548-8A87-48A3-8207-430854C97172}"/>
    <cellStyle name="Note 3 4 3" xfId="6670" xr:uid="{8FAC0E63-F158-4273-8467-38A70BAB751F}"/>
    <cellStyle name="Note 3 4 3 2" xfId="6671" xr:uid="{F2916AFB-B493-46CD-B19B-DA6042FF62B9}"/>
    <cellStyle name="Note 3 4 3 2 2" xfId="6672" xr:uid="{A71FC5BC-DD4D-44BA-AC83-12BCA0B417B3}"/>
    <cellStyle name="Note 3 4 3 3" xfId="6673" xr:uid="{42DEDBD9-CC6F-461F-954B-3C90B0639362}"/>
    <cellStyle name="Note 3 4 4" xfId="6674" xr:uid="{46F59A3F-9685-4413-9AB0-C946ED5F7265}"/>
    <cellStyle name="Note 3 4 4 2" xfId="6675" xr:uid="{80F5B476-A300-4113-A4DD-5E8A57F94890}"/>
    <cellStyle name="Note 3 4 4 2 2" xfId="6676" xr:uid="{1FECD9C1-4D29-4796-B5F5-EA4BB1D8C660}"/>
    <cellStyle name="Note 3 4 4 3" xfId="6677" xr:uid="{DF9BFAE1-269C-402F-BD0E-F9188E0CAB83}"/>
    <cellStyle name="Note 3 4 5" xfId="6678" xr:uid="{C2904210-8A8A-45FF-A718-4B2E0A9286FE}"/>
    <cellStyle name="Note 3 4 5 2" xfId="6679" xr:uid="{F2B5D7E5-ED6F-450F-9C37-6B9B3B7C401D}"/>
    <cellStyle name="Note 3 4 5 2 2" xfId="6680" xr:uid="{31E24E69-B8F3-474F-B3EA-6E9F9D50D36A}"/>
    <cellStyle name="Note 3 4 5 3" xfId="6681" xr:uid="{FFD2F96F-0CD5-4FF1-B2E6-EA9C6B047E07}"/>
    <cellStyle name="Note 3 4 6" xfId="6682" xr:uid="{5743CEF3-20BE-4105-83DC-B9986D25291E}"/>
    <cellStyle name="Note 3 4 6 2" xfId="6683" xr:uid="{CA279A26-023F-4E29-BF0E-41D89BCAE5C5}"/>
    <cellStyle name="Note 3 4 7" xfId="6684" xr:uid="{D13FF0CD-14D6-48EC-A9EF-25EF6B8FFB74}"/>
    <cellStyle name="Note 3 4 7 2" xfId="6685" xr:uid="{FDD89A52-80E2-4BC3-91F1-2BF45E53A804}"/>
    <cellStyle name="Note 3 4 8" xfId="6686" xr:uid="{156925F5-1182-4807-9840-5655AACC636E}"/>
    <cellStyle name="Note 3 5" xfId="6687" xr:uid="{7103E1E2-B8D0-4789-8302-A5987EA4B80B}"/>
    <cellStyle name="Note 3 5 2" xfId="6688" xr:uid="{57953340-15F2-4653-AEFD-39EC1F0E6B1B}"/>
    <cellStyle name="Note 3 5 2 2" xfId="6689" xr:uid="{37031BEE-05BD-4111-9F8D-D8EBE7CE08BA}"/>
    <cellStyle name="Note 3 5 2 2 2" xfId="6690" xr:uid="{95C4464D-0CA6-4C8E-BEFF-F7E5FEC7FDDA}"/>
    <cellStyle name="Note 3 5 2 2 2 2" xfId="6691" xr:uid="{23E9FD23-A6DA-4629-8EAB-9CA10B6E1930}"/>
    <cellStyle name="Note 3 5 2 2 3" xfId="6692" xr:uid="{903F1D64-591C-4C59-BF92-E6B2A58B0214}"/>
    <cellStyle name="Note 3 5 2 3" xfId="6693" xr:uid="{DEF90BB3-905D-4397-9DEE-715B1AFE0A2F}"/>
    <cellStyle name="Note 3 5 2 3 2" xfId="6694" xr:uid="{6CCB7A87-3B0F-4527-BD59-E0FF460AE9F8}"/>
    <cellStyle name="Note 3 5 2 3 2 2" xfId="6695" xr:uid="{0887C044-DCF2-469B-B10A-BA05D4147280}"/>
    <cellStyle name="Note 3 5 2 3 3" xfId="6696" xr:uid="{F5A7025A-1FE8-4E1A-859F-9019B0CFB338}"/>
    <cellStyle name="Note 3 5 2 4" xfId="6697" xr:uid="{BCFA682B-6A0A-40BD-8A97-84056375C164}"/>
    <cellStyle name="Note 3 5 2 4 2" xfId="6698" xr:uid="{96895606-3ABD-45D2-B57A-B62F1DE720DE}"/>
    <cellStyle name="Note 3 5 2 5" xfId="6699" xr:uid="{0B0F0E86-5028-4679-9594-E61CE57EFFD2}"/>
    <cellStyle name="Note 3 5 2 5 2" xfId="6700" xr:uid="{47E8DBD1-BD76-44B9-BA47-1C4F8A0AF4A6}"/>
    <cellStyle name="Note 3 5 2 6" xfId="6701" xr:uid="{50C56B09-63C7-43F4-A0E4-14A84BCC16D7}"/>
    <cellStyle name="Note 3 5 3" xfId="6702" xr:uid="{0D491311-D299-4E97-BE00-95B7425DFFF0}"/>
    <cellStyle name="Note 3 5 3 2" xfId="6703" xr:uid="{6DAE0F37-8FD2-463C-B22B-6458191D9768}"/>
    <cellStyle name="Note 3 5 3 2 2" xfId="6704" xr:uid="{97A32D65-DCA6-40AF-B1B2-C0BD705BC1A3}"/>
    <cellStyle name="Note 3 5 3 3" xfId="6705" xr:uid="{6675E196-4859-42C1-A722-1C6CBD6B4B25}"/>
    <cellStyle name="Note 3 5 4" xfId="6706" xr:uid="{C154C309-EFCD-4DD9-98F6-B08C7EA4D111}"/>
    <cellStyle name="Note 3 5 4 2" xfId="6707" xr:uid="{DAD7BE42-75C7-49B1-B2C5-A3F5B413DB83}"/>
    <cellStyle name="Note 3 5 4 2 2" xfId="6708" xr:uid="{E1A61069-5CE2-4D02-91C8-C139ED78C901}"/>
    <cellStyle name="Note 3 5 4 3" xfId="6709" xr:uid="{F419240C-77D6-4E2C-BF75-FDBAC0152101}"/>
    <cellStyle name="Note 3 5 5" xfId="6710" xr:uid="{60B77375-A616-40C9-B2EE-97FA18989B2C}"/>
    <cellStyle name="Note 3 5 5 2" xfId="6711" xr:uid="{46A9CBC4-BCDE-4D8F-B08F-FBF54031C3DF}"/>
    <cellStyle name="Note 3 5 5 2 2" xfId="6712" xr:uid="{26E8728B-CE8E-4E65-957B-DD7B0FF7E021}"/>
    <cellStyle name="Note 3 5 5 3" xfId="6713" xr:uid="{E0DC7986-B055-48EE-BF66-48B5CF741E06}"/>
    <cellStyle name="Note 3 5 6" xfId="6714" xr:uid="{D25CBD4B-888E-43C0-9178-D31D7A17E601}"/>
    <cellStyle name="Note 3 5 6 2" xfId="6715" xr:uid="{595096A4-E78C-4637-B5DC-11B16D94E506}"/>
    <cellStyle name="Note 3 5 7" xfId="6716" xr:uid="{D9FB8BCE-AA7A-40C7-9022-31985A3A9388}"/>
    <cellStyle name="Note 3 5 7 2" xfId="6717" xr:uid="{E3FF75B4-5805-4C1F-A318-4DEF52662063}"/>
    <cellStyle name="Note 3 5 8" xfId="6718" xr:uid="{E3232029-EC9D-47EC-A6ED-E83863EA48D3}"/>
    <cellStyle name="Note 3 6" xfId="6719" xr:uid="{752A3EE2-E099-402D-8ED5-FA7F329AEA13}"/>
    <cellStyle name="Note 3 6 2" xfId="6720" xr:uid="{B59527B2-DBFE-4689-B43D-B9A25A00D51E}"/>
    <cellStyle name="Note 3 6 2 2" xfId="6721" xr:uid="{E5307DFD-40B0-4D03-8803-91F8C289B935}"/>
    <cellStyle name="Note 3 6 2 2 2" xfId="6722" xr:uid="{501AB424-EDF7-4FDE-8C56-6036D715554E}"/>
    <cellStyle name="Note 3 6 2 3" xfId="6723" xr:uid="{3A652C9C-0747-455A-A0D8-9B2346B8821F}"/>
    <cellStyle name="Note 3 6 3" xfId="6724" xr:uid="{2D39358C-C8DE-411C-A00B-0760AC73E50D}"/>
    <cellStyle name="Note 3 6 3 2" xfId="6725" xr:uid="{343852CE-2A0C-4A41-A2ED-5220E1231732}"/>
    <cellStyle name="Note 3 6 3 2 2" xfId="6726" xr:uid="{FAFB5EA7-50BF-455B-9B0C-8F7C39522434}"/>
    <cellStyle name="Note 3 6 3 3" xfId="6727" xr:uid="{62768E28-FD41-4CF8-82EE-B75F2A48B346}"/>
    <cellStyle name="Note 3 6 4" xfId="6728" xr:uid="{38CB6749-D3EF-41CB-AEF3-A0C3C4C3E576}"/>
    <cellStyle name="Note 3 6 4 2" xfId="6729" xr:uid="{82420DE1-8C5B-4D29-819C-F45D649E512A}"/>
    <cellStyle name="Note 3 6 4 2 2" xfId="6730" xr:uid="{90028686-2FA3-40F7-A9A5-769393C5F9B3}"/>
    <cellStyle name="Note 3 6 4 3" xfId="6731" xr:uid="{D3A5CCA7-C52D-40DD-A5F0-0D82D34EA2F9}"/>
    <cellStyle name="Note 3 6 5" xfId="6732" xr:uid="{8440F8EC-012F-4779-AFA7-6320DF7B2A7E}"/>
    <cellStyle name="Note 3 6 5 2" xfId="6733" xr:uid="{EA582DAD-8278-438D-9C36-4218D1B94EF5}"/>
    <cellStyle name="Note 3 6 6" xfId="6734" xr:uid="{F8BC6163-8038-48A2-85AB-7ECD9CCCDE40}"/>
    <cellStyle name="Note 3 6 6 2" xfId="6735" xr:uid="{738DE8C8-A811-4179-ACFD-5113DFBE8A16}"/>
    <cellStyle name="Note 3 6 7" xfId="6736" xr:uid="{6DC5F7CA-6AE4-4F06-B784-0A56527BE80E}"/>
    <cellStyle name="Note 3 7" xfId="6737" xr:uid="{EB072FA7-A4B6-4B76-B8BC-B53DF9A8DD08}"/>
    <cellStyle name="Note 3 7 2" xfId="6738" xr:uid="{D4B87CD0-6787-411D-97E7-E6D1646C451C}"/>
    <cellStyle name="Note 3 7 2 2" xfId="6739" xr:uid="{51506D0E-575D-43D5-AF7E-0DD5B9F4CD0F}"/>
    <cellStyle name="Note 3 7 2 2 2" xfId="6740" xr:uid="{06E40C8A-8AB6-43B4-87A5-693CB07D14A2}"/>
    <cellStyle name="Note 3 7 2 3" xfId="6741" xr:uid="{912F326F-D606-47E9-B36F-92584530EFC9}"/>
    <cellStyle name="Note 3 7 3" xfId="6742" xr:uid="{D7B9616B-9D22-4F24-98AF-6BD92D798C4A}"/>
    <cellStyle name="Note 3 7 3 2" xfId="6743" xr:uid="{FBAD72B8-B21A-41A8-970B-5C85BC142A44}"/>
    <cellStyle name="Note 3 7 3 2 2" xfId="6744" xr:uid="{3DCEA9EC-E664-496B-9A65-DE097C8BA4AC}"/>
    <cellStyle name="Note 3 7 3 3" xfId="6745" xr:uid="{EA925D37-88DA-4B4D-853E-054EE430AC10}"/>
    <cellStyle name="Note 3 7 4" xfId="6746" xr:uid="{BC7580F9-1693-4087-8A4F-D8CBCB4FA44A}"/>
    <cellStyle name="Note 3 7 4 2" xfId="6747" xr:uid="{2906C19F-3704-4F24-8D85-648D488FA1E8}"/>
    <cellStyle name="Note 3 7 4 2 2" xfId="6748" xr:uid="{FB74DB77-460B-4D9C-80E1-DF94605662F5}"/>
    <cellStyle name="Note 3 7 4 3" xfId="6749" xr:uid="{6F187EFC-3809-4508-BCA1-1BAE7D399E55}"/>
    <cellStyle name="Note 3 7 5" xfId="6750" xr:uid="{68C7549F-9BCF-4D96-A03C-E38FAF545749}"/>
    <cellStyle name="Note 3 7 5 2" xfId="6751" xr:uid="{949E5F56-69BF-492F-96CA-6ED5F6178074}"/>
    <cellStyle name="Note 3 7 6" xfId="6752" xr:uid="{22CCDE26-8E7A-4A12-BBD9-FFBB86258638}"/>
    <cellStyle name="Note 3 7 6 2" xfId="6753" xr:uid="{CFADBA7B-5F24-465A-BBAA-EB857EC66183}"/>
    <cellStyle name="Note 3 7 7" xfId="6754" xr:uid="{1C7DC176-34A1-4D32-A1D4-37CBE5A64784}"/>
    <cellStyle name="Note 3 8" xfId="6755" xr:uid="{08F16959-F86A-4F3A-B1D7-3779292536C8}"/>
    <cellStyle name="Note 3 8 2" xfId="6756" xr:uid="{03168556-A18C-4A2B-9E69-201016AF5357}"/>
    <cellStyle name="Note 3 8 2 2" xfId="6757" xr:uid="{07EA5E21-6C58-4068-A875-A14AF551B7F6}"/>
    <cellStyle name="Note 3 8 2 2 2" xfId="6758" xr:uid="{2F62BA59-31C6-4727-9AEF-11D06C9556A6}"/>
    <cellStyle name="Note 3 8 2 3" xfId="6759" xr:uid="{7469E0BF-B94D-42FB-A8AB-96F5065BB703}"/>
    <cellStyle name="Note 3 8 3" xfId="6760" xr:uid="{692DDD71-5041-485D-B6E9-4AFA6CF66512}"/>
    <cellStyle name="Note 3 8 3 2" xfId="6761" xr:uid="{D4A50CB2-DC00-4EF8-9ADB-7DA10154956A}"/>
    <cellStyle name="Note 3 8 3 2 2" xfId="6762" xr:uid="{BD42431A-29C8-4EC1-BE24-E87685B5C538}"/>
    <cellStyle name="Note 3 8 3 3" xfId="6763" xr:uid="{94A3D0D7-6B17-4864-B8D3-C8560A9F0C7D}"/>
    <cellStyle name="Note 3 8 4" xfId="6764" xr:uid="{0A0E94AF-6339-4013-B135-F8847AB57B4F}"/>
    <cellStyle name="Note 3 8 4 2" xfId="6765" xr:uid="{CC254815-A740-4A8C-BACF-E686CE05755D}"/>
    <cellStyle name="Note 3 8 5" xfId="6766" xr:uid="{1D049F97-B6DF-4688-A1E2-19C442EA81F9}"/>
    <cellStyle name="Note 3 8 5 2" xfId="6767" xr:uid="{611E6D23-EBD5-4E15-B34B-A75D429AF06B}"/>
    <cellStyle name="Note 3 8 6" xfId="6768" xr:uid="{75B7251C-6436-4B32-A513-8EFB8CF01327}"/>
    <cellStyle name="Note 3 9" xfId="6769" xr:uid="{E5BA3414-13A8-4755-9DDD-230EBEE3327B}"/>
    <cellStyle name="Note 3 9 2" xfId="6770" xr:uid="{51F8F092-83E9-4F04-9D85-F4B906F0B6C6}"/>
    <cellStyle name="Note 3 9 2 2" xfId="6771" xr:uid="{D183A6C7-4003-4282-945B-358A0F400B5A}"/>
    <cellStyle name="Note 3 9 3" xfId="6772" xr:uid="{255582AD-860C-491C-980A-95FA879731DC}"/>
    <cellStyle name="Note 4" xfId="6773" xr:uid="{B5099E1F-C79B-4C40-A922-E86F6CCE73A9}"/>
    <cellStyle name="Note 4 2" xfId="9680" xr:uid="{4AB1DD58-3777-45B0-B77E-29E2598F989B}"/>
    <cellStyle name="Note 4 3" xfId="9681" xr:uid="{FAEE1992-EF78-4270-95B1-3D7D44259945}"/>
    <cellStyle name="Note 5" xfId="6774" xr:uid="{12D8D852-5627-4552-917F-1D3DC9681707}"/>
    <cellStyle name="Note 6" xfId="12194" xr:uid="{53485EAF-D277-4856-88DE-C5A7B5EF687F}"/>
    <cellStyle name="Note 7" xfId="12195" xr:uid="{3702C5C7-D3BD-4A63-83D8-C37443C555A1}"/>
    <cellStyle name="Notes" xfId="12196" xr:uid="{A1199A4E-9CD2-47ED-BA7B-2CD68C50C1C0}"/>
    <cellStyle name="Notiz 2" xfId="6775" xr:uid="{E40662EF-EA95-40C2-BD39-757AB9299731}"/>
    <cellStyle name="Number" xfId="6776" xr:uid="{E01D41A2-5F29-4566-BDDE-7EC6F0E2DBC9}"/>
    <cellStyle name="Number 2" xfId="12197" xr:uid="{82D88DB9-655F-434E-82FE-7BF4C1B59E9B}"/>
    <cellStyle name="Összesen" xfId="12198" xr:uid="{2E352F1A-0904-41EB-90F6-A14556420E34}"/>
    <cellStyle name="Output 2" xfId="6777" xr:uid="{F056FDCE-15AE-4F36-9F6E-3E8B916F70C1}"/>
    <cellStyle name="Output 2 2" xfId="6778" xr:uid="{CC32AB4A-2424-4134-BC06-566A01DD416F}"/>
    <cellStyle name="Output 2 2 2" xfId="6779" xr:uid="{AEE2D140-A9D3-418E-B1E5-68E987184CE9}"/>
    <cellStyle name="Output 2 2 2 2" xfId="12199" xr:uid="{8DD95B8C-D4D0-47F6-A87D-41BA5FE217C6}"/>
    <cellStyle name="Output 2 2 3" xfId="9682" xr:uid="{9FB95902-B975-4CE5-9C9B-E823790A969D}"/>
    <cellStyle name="Output 2 2 4" xfId="9683" xr:uid="{9ABA266A-64DF-4900-B81A-FFB89401FE90}"/>
    <cellStyle name="Output 2 3" xfId="6780" xr:uid="{F36A919A-2CFA-430C-90B0-19213926F276}"/>
    <cellStyle name="Output 2 3 2" xfId="9684" xr:uid="{03F5FF95-6195-4F08-98A6-7D7B47A5048F}"/>
    <cellStyle name="Output 2 3 3" xfId="9685" xr:uid="{DF24B2AC-69DA-47E8-8FEB-523C4E510A67}"/>
    <cellStyle name="Output 2 3 4" xfId="12200" xr:uid="{34AAA553-0D09-484F-8A06-D931C7B47C08}"/>
    <cellStyle name="Output 2 4" xfId="6781" xr:uid="{AEDC4280-53DF-444F-AA01-0F6BA815C9A6}"/>
    <cellStyle name="Output 2 4 2" xfId="9686" xr:uid="{D66CC3FB-5F28-4FE2-8715-97547D798BCD}"/>
    <cellStyle name="Output 2 4 3" xfId="9687" xr:uid="{58483C17-CFB2-41DE-A2D6-5C8FD2AB76F6}"/>
    <cellStyle name="Output 2 5" xfId="6782" xr:uid="{6B5CDC08-47AB-4BFD-8881-749197A34F8F}"/>
    <cellStyle name="Output 2 5 2" xfId="9688" xr:uid="{4005377F-50BE-4883-940B-610EEFDC47DE}"/>
    <cellStyle name="Output 2 5 3" xfId="9689" xr:uid="{AA01A5E2-1039-49CC-9891-6DEC0C36D4DF}"/>
    <cellStyle name="Output 2 6" xfId="9690" xr:uid="{CD14945D-3227-40E8-8B72-2CF5CE6953CE}"/>
    <cellStyle name="Output 2 7" xfId="9691" xr:uid="{6F6E65C0-5412-4C3A-B8E7-C07389E44314}"/>
    <cellStyle name="Output 3" xfId="6783" xr:uid="{209A60D7-860A-411F-8D98-9A5259B16E1F}"/>
    <cellStyle name="Output 3 2" xfId="9692" xr:uid="{E08C0AA3-2EAD-427E-B37D-55592AD3C863}"/>
    <cellStyle name="Output 3 3" xfId="9693" xr:uid="{3AAA53F4-5713-4EEB-91BD-075B205AFBCB}"/>
    <cellStyle name="Output 3 3 2" xfId="12201" xr:uid="{3B05AE1F-4E4F-4CC5-99FD-6E454782BD17}"/>
    <cellStyle name="Output 4" xfId="6784" xr:uid="{13A332C7-326A-4B05-8A0B-9002EF11FC8B}"/>
    <cellStyle name="Output 4 2" xfId="9694" xr:uid="{8D5FC818-5231-4D55-B50D-7081AE00E6F5}"/>
    <cellStyle name="Output 4 3" xfId="9695" xr:uid="{27468F71-53F3-4982-9FD1-5C480E37402B}"/>
    <cellStyle name="Output 5" xfId="6785" xr:uid="{BB1F1791-B5F1-4CDD-9EB1-72D5DDDAB69E}"/>
    <cellStyle name="Output 5 2" xfId="12202" xr:uid="{9C95376A-3F2F-4949-B941-CF01BA8C8A64}"/>
    <cellStyle name="Output 6" xfId="6786" xr:uid="{3BD7BD68-CAB3-41B1-89F5-CD3909E3FE55}"/>
    <cellStyle name="overview_dunkelgrau" xfId="12203" xr:uid="{234F1AAF-BD16-4DD3-8C71-0A3774C6CE18}"/>
    <cellStyle name="P" xfId="6787" xr:uid="{B340855A-0B65-40DA-840C-9FA18041E08E}"/>
    <cellStyle name="p1 Source/note" xfId="12204" xr:uid="{C2E9C286-D5B0-43D1-8CA0-4A2F9457C45B}"/>
    <cellStyle name="p1 Table headers" xfId="12205" xr:uid="{FD0437B1-7268-45E3-B0D1-A3C670CE642E}"/>
    <cellStyle name="p1 Table stubs" xfId="12206" xr:uid="{C715A557-28C6-416C-B56E-D92F85139930}"/>
    <cellStyle name="p1 Table text" xfId="12207" xr:uid="{10B1B0C1-A360-4503-BAC8-565136FA146B}"/>
    <cellStyle name="p1 Table title" xfId="12208" xr:uid="{B02B9808-967B-4555-BDFA-2850E70D3477}"/>
    <cellStyle name="Palatino" xfId="12209" xr:uid="{70452DE8-737C-4243-B65C-F1263E9FF821}"/>
    <cellStyle name="pe" xfId="12210" xr:uid="{43B1AB3A-84FA-45D0-936B-0CF304E54751}"/>
    <cellStyle name="PEG" xfId="12211" xr:uid="{853A7894-9634-4CF6-BBD7-03E1265C8B76}"/>
    <cellStyle name="Pending Change - IBM Cognos" xfId="9947" xr:uid="{FDEC9FDF-F06D-4696-8A92-EEDF4AFFCAD3}"/>
    <cellStyle name="Percent" xfId="19" builtinId="5"/>
    <cellStyle name="Percent [0]" xfId="12212" xr:uid="{9173DB65-FBF5-4C5A-917D-9186B5781437}"/>
    <cellStyle name="Percent [00]" xfId="12213" xr:uid="{0A284B27-36D9-47A7-A423-09AD4A1E949D}"/>
    <cellStyle name="Percent [2]" xfId="6788" xr:uid="{C479119F-0CA0-4972-BA7F-1CEDE530FDE4}"/>
    <cellStyle name="Percent [2] 2" xfId="6789" xr:uid="{CF6B9601-4CA0-4C48-9E79-7E42BB57558B}"/>
    <cellStyle name="Percent [2] 2 2" xfId="6790" xr:uid="{8FF2BB11-C603-404B-BE06-2F62B18AFFD4}"/>
    <cellStyle name="Percent [2] 2 3" xfId="6791" xr:uid="{E3A80C53-1418-4DB7-B7D3-D7FCADF13070}"/>
    <cellStyle name="Percent [2] 2 4" xfId="6792" xr:uid="{35ECB383-E3AC-4A6A-8B96-F9A8990C9310}"/>
    <cellStyle name="Percent [2] 2 5" xfId="6793" xr:uid="{08EF27FD-53A0-42D0-8A32-7DF8B6B1DBF0}"/>
    <cellStyle name="Percent [2] 2 6" xfId="6794" xr:uid="{10F16654-8841-4F93-8F9F-8FA9EB27B3C8}"/>
    <cellStyle name="Percent [2] 2 7" xfId="6795" xr:uid="{B1B93A22-E670-4613-A9FD-335E2762D530}"/>
    <cellStyle name="Percent [2] 2 7 2" xfId="9696" xr:uid="{18ACB99B-3EFE-48F6-A68C-539FF10EDA28}"/>
    <cellStyle name="Percent [2] 2 7 3" xfId="9697" xr:uid="{17373E5C-21B4-47B1-A70F-A03B1FA4A15F}"/>
    <cellStyle name="Percent 1" xfId="12214" xr:uid="{23BD5D12-EFC9-4BFD-B5EA-AC57C1C4B7F1}"/>
    <cellStyle name="Percent 10" xfId="6796" xr:uid="{CFDB60F4-582D-49B5-99E4-6E6F6147D303}"/>
    <cellStyle name="Percent 10 2" xfId="6797" xr:uid="{076E13F4-304C-4731-A80C-F2EA7C3BF6BF}"/>
    <cellStyle name="Percent 10 2 2" xfId="12216" xr:uid="{AF55C910-6E5D-40FA-9A03-3D4CDD03F236}"/>
    <cellStyle name="Percent 10 3" xfId="6798" xr:uid="{57DF83D1-2094-43C5-9156-5F34B1B8CEDB}"/>
    <cellStyle name="Percent 10 3 2" xfId="12217" xr:uid="{481B622A-D59A-4733-93C4-667853F0C16D}"/>
    <cellStyle name="Percent 10 4" xfId="6799" xr:uid="{D9A5BF49-DFCC-4E34-975F-27528CD9936C}"/>
    <cellStyle name="Percent 10 4 2" xfId="12218" xr:uid="{71136281-C4BB-4365-AA0D-A6AFCBE57F19}"/>
    <cellStyle name="Percent 10 5" xfId="6800" xr:uid="{CC635215-B04C-48C8-80D0-E60B5E9B1A18}"/>
    <cellStyle name="Percent 10 6" xfId="6801" xr:uid="{3B65563F-2B92-4661-8D66-CE1B3F6062BB}"/>
    <cellStyle name="Percent 10 7" xfId="12215" xr:uid="{F6B823BB-83B9-4D86-867F-E445346F283E}"/>
    <cellStyle name="Percent 11" xfId="6802" xr:uid="{004A78BC-E3DE-4F1E-90C4-A9171AA67410}"/>
    <cellStyle name="Percent 11 2" xfId="12219" xr:uid="{FBACB9D4-6A3B-4641-BF68-FE18834F7FB6}"/>
    <cellStyle name="Percent 11 3" xfId="12220" xr:uid="{202A3975-0FF4-4918-B559-E21855F15DC3}"/>
    <cellStyle name="Percent 12" xfId="6803" xr:uid="{201A5124-C259-4684-91B6-EED34539B1C9}"/>
    <cellStyle name="Percent 12 2" xfId="12221" xr:uid="{4D3BD9B7-7E4E-45F0-BC8B-57F23416AEC5}"/>
    <cellStyle name="Percent 12 3" xfId="12222" xr:uid="{0FDA824F-757B-4CE4-8201-3F3D24D89B8B}"/>
    <cellStyle name="Percent 13" xfId="6804" xr:uid="{F8319CF5-8DA4-4F2F-A7B6-CC43ABFFEF70}"/>
    <cellStyle name="Percent 13 2" xfId="12224" xr:uid="{6F4D4D16-AB26-4269-8ECE-2A4A1786C31C}"/>
    <cellStyle name="Percent 13 3" xfId="12225" xr:uid="{222C90DD-1CD3-48FE-AC55-FE7D832AF5C1}"/>
    <cellStyle name="Percent 13 4" xfId="12223" xr:uid="{862DE575-3BEF-492B-A8E9-B6E549FB4268}"/>
    <cellStyle name="Percent 14" xfId="6805" xr:uid="{C80835D5-6909-4E5C-BED1-990E9C5AA58B}"/>
    <cellStyle name="Percent 14 2" xfId="12227" xr:uid="{E0A944C5-926C-42C0-9133-1C29F0A4B2AE}"/>
    <cellStyle name="Percent 14 3" xfId="12228" xr:uid="{4E81EDE1-367B-4EAF-8D05-B07C3F1913C1}"/>
    <cellStyle name="Percent 14 4" xfId="12226" xr:uid="{936865DB-4D91-4189-BECB-DB2922B94EAF}"/>
    <cellStyle name="Percent 15" xfId="6806" xr:uid="{7AA7639D-3A80-4560-8E38-B5BBDF2D02C6}"/>
    <cellStyle name="Percent 15 2" xfId="12230" xr:uid="{3ACFF181-8144-495B-87CC-FB80250E8B54}"/>
    <cellStyle name="Percent 15 3" xfId="12231" xr:uid="{91D38218-1265-495C-92DE-B156F0C7E0B4}"/>
    <cellStyle name="Percent 15 4" xfId="12229" xr:uid="{2C3400BC-7608-43C9-908D-76594202CC3A}"/>
    <cellStyle name="Percent 16" xfId="6807" xr:uid="{F2499B91-8ABA-4C24-8A8B-8B5CD91C4387}"/>
    <cellStyle name="Percent 16 2" xfId="9698" xr:uid="{B13FBE00-2CCC-44F0-A760-BCAF6FF7E04B}"/>
    <cellStyle name="Percent 16 2 2" xfId="10189" xr:uid="{2A6B511D-414E-407D-98B0-5FFC6526FB36}"/>
    <cellStyle name="Percent 16 2 3" xfId="12233" xr:uid="{75C0FEF9-CF99-4243-BCFF-549E0FCD2F80}"/>
    <cellStyle name="Percent 16 3" xfId="9699" xr:uid="{97BCD21D-B25C-4333-BD8E-0743916492EE}"/>
    <cellStyle name="Percent 16 3 2" xfId="10225" xr:uid="{3EA76BD9-EA39-4CC5-BC7B-BF8A6F563E94}"/>
    <cellStyle name="Percent 16 3 3" xfId="12234" xr:uid="{AAF8B1B0-72A6-4E9E-8C4A-B746FFB120E4}"/>
    <cellStyle name="Percent 16 4" xfId="10034" xr:uid="{7C648070-EEFA-475A-8B11-6AE973DDAA24}"/>
    <cellStyle name="Percent 16 5" xfId="12232" xr:uid="{97CA822C-E6D4-4A89-AB03-19FCAE527AE3}"/>
    <cellStyle name="Percent 17" xfId="6808" xr:uid="{9AE97DD9-751B-4A2E-88CE-3B968FD58B68}"/>
    <cellStyle name="Percent 17 2" xfId="12235" xr:uid="{74C7C3B4-2C09-4A93-AF0C-3F3A14D9B0AE}"/>
    <cellStyle name="Percent 17 3" xfId="12236" xr:uid="{66E61CB8-780E-4AEC-8AEF-458DCF969ECB}"/>
    <cellStyle name="Percent 18" xfId="7317" xr:uid="{961A00AB-D4A5-4371-9803-5DA6CC36CCF1}"/>
    <cellStyle name="Percent 18 2" xfId="12237" xr:uid="{ABFA3A1B-4D81-4A09-8CDC-06C1BE5758AF}"/>
    <cellStyle name="Percent 18 3" xfId="12238" xr:uid="{1160ED4B-8142-44DF-8800-D9B1553FFD55}"/>
    <cellStyle name="Percent 19" xfId="9700" xr:uid="{5E5FE337-E581-4523-81BE-9B2F6A141563}"/>
    <cellStyle name="Percent 19 2" xfId="12239" xr:uid="{C914E1F7-992E-4B03-8A40-60E79EA71180}"/>
    <cellStyle name="Percent 19 3" xfId="12240" xr:uid="{CD11828B-B8E0-4B65-88DA-C30E5171AC8C}"/>
    <cellStyle name="Percent 2" xfId="16" xr:uid="{00000000-0005-0000-0000-00000C000000}"/>
    <cellStyle name="Percent 2 2" xfId="23" xr:uid="{096376F1-0019-4BAD-9B0F-5D92991B4A9F}"/>
    <cellStyle name="Percent 2 2 2" xfId="6810" xr:uid="{0F221570-7CDA-43CF-B009-2818DD9E5DD6}"/>
    <cellStyle name="Percent 2 2 2 2" xfId="9701" xr:uid="{D57422D2-261F-4539-AC5F-041552DDF249}"/>
    <cellStyle name="Percent 2 2 3" xfId="6809" xr:uid="{BAEB963B-69E3-4195-ADE0-B73D16D642F4}"/>
    <cellStyle name="Percent 2 2 4" xfId="12241" xr:uid="{3944C147-04B6-4674-BA78-6EB3E49AC664}"/>
    <cellStyle name="Percent 2 2 5" xfId="13387" xr:uid="{5F4BFB12-8926-4C99-8460-65E55E28052F}"/>
    <cellStyle name="Percent 2 3" xfId="6811" xr:uid="{F249BA35-21B1-41D8-97F5-8C1C0954949C}"/>
    <cellStyle name="Percent 2 3 2" xfId="12242" xr:uid="{C039C941-1F96-470A-B6B9-15FDA2C64C3D}"/>
    <cellStyle name="Percent 2 4" xfId="6812" xr:uid="{0749AB8E-9DDC-4B4A-972E-979F02713619}"/>
    <cellStyle name="Percent 2 4 2" xfId="9702" xr:uid="{613D22F9-D946-48D0-96AD-65B2F564234E}"/>
    <cellStyle name="Percent 2 4 3" xfId="9703" xr:uid="{2A314DF7-8193-4370-A5D4-5BF1F94115E0}"/>
    <cellStyle name="Percent 2 5" xfId="9902" xr:uid="{E778E047-E593-4D02-A2E4-25B8C1CDC800}"/>
    <cellStyle name="Percent 2 5 2" xfId="12243" xr:uid="{214FBB66-B523-4D15-9478-79CFEEF5DD02}"/>
    <cellStyle name="Percent 2 5 3" xfId="13388" xr:uid="{CE0F1E6F-71CB-4430-948E-606EE651951B}"/>
    <cellStyle name="Percent 2 6" xfId="10060" xr:uid="{DE281D1A-5387-4835-8130-14DCB181245C}"/>
    <cellStyle name="Percent 2 6 2" xfId="12244" xr:uid="{31BFBDED-8867-4DAC-A46B-C780A9DED9D1}"/>
    <cellStyle name="Percent 2 7" xfId="12245" xr:uid="{5A5FB27F-552E-460F-B257-5C93BC995996}"/>
    <cellStyle name="Percent 20" xfId="9704" xr:uid="{6B101695-AA44-4EE7-8FC1-9F0B7A1BF225}"/>
    <cellStyle name="Percent 20 2" xfId="12246" xr:uid="{D39C71DF-0778-40DC-ADAB-323C225D8B39}"/>
    <cellStyle name="Percent 20 3" xfId="12247" xr:uid="{7FA3E778-E677-43E0-BD5C-2AA9CB986525}"/>
    <cellStyle name="Percent 21" xfId="12248" xr:uid="{BF30EA71-5ADF-4253-8190-DADA49EA3519}"/>
    <cellStyle name="Percent 21 2" xfId="12249" xr:uid="{344DAF46-6693-4782-8990-9BD542BFF60B}"/>
    <cellStyle name="Percent 21 3" xfId="12250" xr:uid="{A8092A70-6D45-4C95-BC64-3454AA35F200}"/>
    <cellStyle name="Percent 22" xfId="12251" xr:uid="{D7636A1D-D1E3-4B39-AE4E-A319B0E62FAA}"/>
    <cellStyle name="Percent 22 2" xfId="12252" xr:uid="{3D72FB88-47AE-4744-9725-D1592AC6DFEE}"/>
    <cellStyle name="Percent 22 3" xfId="12253" xr:uid="{9B1357F3-2C1A-41F6-A112-FEBBA44690F5}"/>
    <cellStyle name="Percent 23" xfId="12254" xr:uid="{0031F300-4848-4010-A400-81678710676D}"/>
    <cellStyle name="Percent 23 2" xfId="12255" xr:uid="{30579E58-67A6-46AA-B9A1-BA554C8126F6}"/>
    <cellStyle name="Percent 23 3" xfId="12256" xr:uid="{49BD293D-BF0E-4E19-BFED-3542AE81BA04}"/>
    <cellStyle name="Percent 24" xfId="12257" xr:uid="{B3077636-50B4-41C3-A32F-A79032EC2895}"/>
    <cellStyle name="Percent 24 2" xfId="12258" xr:uid="{7341A510-249F-4988-BAB8-CCADDE422C18}"/>
    <cellStyle name="Percent 24 3" xfId="12259" xr:uid="{F4FC9A38-F663-48FE-B24E-ED3668124AB9}"/>
    <cellStyle name="Percent 25" xfId="12260" xr:uid="{921DF985-0BCB-4050-97BD-A47B8DA5035F}"/>
    <cellStyle name="Percent 25 2" xfId="12261" xr:uid="{9F226C49-EDDD-49C0-AA73-E01C1E3FF8F3}"/>
    <cellStyle name="Percent 25 3" xfId="12262" xr:uid="{AAD955B1-CAE3-4A77-A3D3-5151B3F3B7A0}"/>
    <cellStyle name="Percent 26" xfId="12263" xr:uid="{2B615B57-90A8-4D77-9969-867712E463CB}"/>
    <cellStyle name="Percent 26 2" xfId="12264" xr:uid="{FFAF3A32-3F6A-470A-9949-8C60F5FDFC9E}"/>
    <cellStyle name="Percent 26 3" xfId="12265" xr:uid="{E0BBAAA0-A430-4DB0-94E6-9F71E89C464B}"/>
    <cellStyle name="Percent 27" xfId="12266" xr:uid="{840279E4-03D4-4F3B-82D4-ADD2BBD3985C}"/>
    <cellStyle name="Percent 27 2" xfId="12267" xr:uid="{08B69163-CC9C-4C56-B032-5D76FD36998D}"/>
    <cellStyle name="Percent 28" xfId="12268" xr:uid="{5CEE3641-5A56-4A86-B4B1-71C9F690D87D}"/>
    <cellStyle name="Percent 28 2" xfId="12269" xr:uid="{2669C893-188C-4C73-8372-CB1681CFB66F}"/>
    <cellStyle name="Percent 29" xfId="12270" xr:uid="{356FB599-A33C-405D-B098-8CA885078FC5}"/>
    <cellStyle name="Percent 29 2" xfId="12271" xr:uid="{66726AE2-CC0D-4C3F-B5B4-B1519BC9F47F}"/>
    <cellStyle name="Percent 3" xfId="24" xr:uid="{44CFDF96-F5DF-42AB-BE8A-2015802589B5}"/>
    <cellStyle name="Percent 3 10" xfId="10061" xr:uid="{D449A1E9-2C86-4691-9A6C-8F21680AF7B6}"/>
    <cellStyle name="Percent 3 11" xfId="12272" xr:uid="{6196058B-0945-45A0-AF68-C0587A0D8201}"/>
    <cellStyle name="Percent 3 2" xfId="6814" xr:uid="{6B071858-D137-4834-A27A-37AEC1A2C09B}"/>
    <cellStyle name="Percent 3 2 2" xfId="9705" xr:uid="{52D1BC42-DF74-4279-83C5-8C71F1A6578E}"/>
    <cellStyle name="Percent 3 2 3" xfId="9706" xr:uid="{3BD88FF4-41D5-41CA-B143-4EC33DF767A7}"/>
    <cellStyle name="Percent 3 3" xfId="6815" xr:uid="{44F127D9-72B1-453C-A8EF-1BCE63F5702E}"/>
    <cellStyle name="Percent 3 3 2" xfId="12273" xr:uid="{942AB95D-B5E9-4014-9D9C-F7801769BE68}"/>
    <cellStyle name="Percent 3 4" xfId="6816" xr:uid="{BB618439-59BC-4783-9602-AB15BB6F6091}"/>
    <cellStyle name="Percent 3 5" xfId="6817" xr:uid="{060D10E4-1ED0-4DBE-B8BF-0969EB52FD68}"/>
    <cellStyle name="Percent 3 5 2" xfId="12274" xr:uid="{71CB721A-3354-4EAF-B698-73B714C70830}"/>
    <cellStyle name="Percent 3 6" xfId="6818" xr:uid="{D891861D-B2EE-460F-8210-FFD8952B648A}"/>
    <cellStyle name="Percent 3 6 2" xfId="12275" xr:uid="{F27B6DC8-F129-417E-BF29-D0E4518B0BC5}"/>
    <cellStyle name="Percent 3 7" xfId="6819" xr:uid="{ACDEB337-0767-4CC4-9BCE-7D8B06D85E61}"/>
    <cellStyle name="Percent 3 8" xfId="6813" xr:uid="{5DED0C83-1DED-4255-8777-8F0BE2BCCAE3}"/>
    <cellStyle name="Percent 3 9" xfId="9903" xr:uid="{B1773240-8474-4850-97CA-F8ED5DC1E607}"/>
    <cellStyle name="Percent 3 9 2" xfId="13389" xr:uid="{F6DEBC21-3924-4DD2-ABFB-BEC7F1008A5C}"/>
    <cellStyle name="Percent 30" xfId="12276" xr:uid="{179A1298-CB93-46E1-9EB0-87F59E9AF48D}"/>
    <cellStyle name="Percent 30 2" xfId="12277" xr:uid="{AC1B0384-10EE-4D16-9C1B-B6E8003D113C}"/>
    <cellStyle name="Percent 31" xfId="12278" xr:uid="{11DBFA1F-0097-4124-908D-D4B7FF3A2EDA}"/>
    <cellStyle name="Percent 31 2" xfId="12279" xr:uid="{F0189ACA-893A-4018-8C46-C0D4462F0977}"/>
    <cellStyle name="Percent 32" xfId="12280" xr:uid="{EE6D527B-CB27-4652-944D-84313B21505D}"/>
    <cellStyle name="Percent 32 2" xfId="12281" xr:uid="{900FF986-2B1A-40BD-8EE5-7F2D7A473CC1}"/>
    <cellStyle name="Percent 33" xfId="12282" xr:uid="{60FD37A5-368A-4A20-AA52-9FDCD8C0AC7A}"/>
    <cellStyle name="Percent 33 2" xfId="12283" xr:uid="{4DFE82AB-E86F-478B-83FB-E800252AA345}"/>
    <cellStyle name="Percent 34" xfId="12284" xr:uid="{2B85C5CC-746B-4D60-BFFC-9DB39E08788B}"/>
    <cellStyle name="Percent 34 2" xfId="12285" xr:uid="{0A6E7EFE-4DE4-4C25-9CAB-47BE08214861}"/>
    <cellStyle name="Percent 35" xfId="12286" xr:uid="{FA58E05E-AC56-4782-B6BC-64196F267D51}"/>
    <cellStyle name="Percent 35 2" xfId="12287" xr:uid="{62648CE3-7CA7-4BEB-8E76-1E10A606BB54}"/>
    <cellStyle name="Percent 36" xfId="12288" xr:uid="{67CB7B28-A893-49BB-8206-5A5BD19EADE0}"/>
    <cellStyle name="Percent 36 2" xfId="12289" xr:uid="{32078061-1902-4236-8170-693BCC3E435B}"/>
    <cellStyle name="Percent 37" xfId="12290" xr:uid="{BCC4340B-AA00-42AF-A2C1-AACF69817DF4}"/>
    <cellStyle name="Percent 37 2" xfId="12291" xr:uid="{B9A931CE-91E5-495B-9F3A-44B3CE59483D}"/>
    <cellStyle name="Percent 38" xfId="12292" xr:uid="{EAA02B1D-8704-4892-A5D4-78A842F14B5E}"/>
    <cellStyle name="Percent 38 2" xfId="12293" xr:uid="{E82DA4E0-8E50-49D9-A3B1-38A8519BFB15}"/>
    <cellStyle name="Percent 39" xfId="6820" xr:uid="{014FF8AF-E0BA-4186-AB7E-3BB945137964}"/>
    <cellStyle name="Percent 4" xfId="6821" xr:uid="{D6D0ACE5-0498-46B9-B8FF-F22E40400144}"/>
    <cellStyle name="Percent 4 2" xfId="6822" xr:uid="{8D1994DE-3B5C-4ACD-8996-2E24F33E18C5}"/>
    <cellStyle name="Percent 4 2 2" xfId="12294" xr:uid="{E9FD1D55-742C-4384-B894-3F0A95538BEC}"/>
    <cellStyle name="Percent 4 3" xfId="6823" xr:uid="{0EF47B42-DE5C-47BC-AEF2-95E5167BE65E}"/>
    <cellStyle name="Percent 4 3 2" xfId="12296" xr:uid="{0C735ADB-BB61-4CC5-A3FF-EFB26B8960C1}"/>
    <cellStyle name="Percent 4 3 3" xfId="12295" xr:uid="{B2CBB5A8-805E-4355-AEFF-DA67AB565C75}"/>
    <cellStyle name="Percent 4 4" xfId="6824" xr:uid="{438D1977-1D7E-47A1-BAD7-13242725D890}"/>
    <cellStyle name="Percent 4 4 2" xfId="12297" xr:uid="{142AAC64-76D2-4F39-9628-BF2C1BCD1D6A}"/>
    <cellStyle name="Percent 4 5" xfId="6825" xr:uid="{5D92F2B0-A4DC-493A-A297-94C86A1BF5C4}"/>
    <cellStyle name="Percent 4 5 2" xfId="12298" xr:uid="{94964971-FF44-4BD3-8BED-CF14CAFBCD65}"/>
    <cellStyle name="Percent 4 6" xfId="6826" xr:uid="{77A08B29-D904-4DD4-9862-CC8802EC0AF2}"/>
    <cellStyle name="Percent 4 6 2" xfId="12299" xr:uid="{FB6CB189-4577-42C7-B9FF-C47A134A2679}"/>
    <cellStyle name="Percent 4 7" xfId="6827" xr:uid="{DF65D17E-DF13-41E1-811E-972699E36BA8}"/>
    <cellStyle name="Percent 4 7 2" xfId="9707" xr:uid="{E0A52D45-C0A6-4E94-8FD4-0C0BF2C9EE91}"/>
    <cellStyle name="Percent 4 7 3" xfId="9708" xr:uid="{8134F151-8BE6-49E2-970A-39563C0B291A}"/>
    <cellStyle name="Percent 40" xfId="12300" xr:uid="{4D2ED189-E346-4F4D-9E08-E73734914DC7}"/>
    <cellStyle name="Percent 41" xfId="12301" xr:uid="{CBC05EF6-C8C4-411D-90A3-42E0F640CFF7}"/>
    <cellStyle name="Percent 42" xfId="12302" xr:uid="{9FDBDA51-8DD8-41CC-8ECC-81F1DE9FFFD6}"/>
    <cellStyle name="Percent 43" xfId="12303" xr:uid="{6176BC2F-9183-43B3-B411-CAC17E6994A0}"/>
    <cellStyle name="Percent 44" xfId="12304" xr:uid="{E055EDD1-F058-4111-B661-5EA2558792EF}"/>
    <cellStyle name="Percent 45" xfId="12305" xr:uid="{1627A20F-F3E0-4ADF-9B01-57E41BE5169B}"/>
    <cellStyle name="Percent 5" xfId="6828" xr:uid="{0A4FD6C0-2CEF-4578-B4EA-311FA14BF804}"/>
    <cellStyle name="Percent 5 2" xfId="6829" xr:uid="{3DB2C9C2-37C2-4B1B-8EAE-79DC969DCED4}"/>
    <cellStyle name="Percent 5 2 2" xfId="12306" xr:uid="{6A418FDF-7453-4781-B72B-4D113D04EB6B}"/>
    <cellStyle name="Percent 5 3" xfId="6830" xr:uid="{F856DF51-4486-4FDD-9BFF-B7A54CE652B3}"/>
    <cellStyle name="Percent 5 3 2" xfId="12307" xr:uid="{D640A828-8051-4BDE-B04F-88C488EF381F}"/>
    <cellStyle name="Percent 5 4" xfId="6831" xr:uid="{25FE19B6-3284-448E-BA02-AA292EA0E63B}"/>
    <cellStyle name="Percent 5 4 2" xfId="12308" xr:uid="{59B0148F-32C4-4B13-8464-6F50C6AEE351}"/>
    <cellStyle name="Percent 5 5" xfId="6832" xr:uid="{0EF4CD8F-4300-4CB9-836C-B437BEED3323}"/>
    <cellStyle name="Percent 5 6" xfId="6833" xr:uid="{9F6E16D7-2E92-4D47-A063-A0FADEEB57F7}"/>
    <cellStyle name="Percent 5 7" xfId="6834" xr:uid="{32E68BED-A624-4A8B-8A45-84DE2BC7ACBA}"/>
    <cellStyle name="Percent 6" xfId="6835" xr:uid="{E06DDC5A-D995-4F38-A4F5-E04CE382FA5B}"/>
    <cellStyle name="Percent 6 2" xfId="6836" xr:uid="{48BD776E-1593-480D-A29A-807228E92726}"/>
    <cellStyle name="Percent 6 2 2" xfId="12310" xr:uid="{E34DA9C1-E1B7-4660-94F7-FE7C2E740A88}"/>
    <cellStyle name="Percent 6 3" xfId="6837" xr:uid="{B3508AB8-9F1B-46AE-AC48-6191F8B96595}"/>
    <cellStyle name="Percent 6 3 2" xfId="12311" xr:uid="{3D909C31-25EF-4229-B6A5-EE6301F5DD32}"/>
    <cellStyle name="Percent 6 4" xfId="6838" xr:uid="{92041B1A-EF1E-42EC-9C17-DC575AE7D577}"/>
    <cellStyle name="Percent 6 4 2" xfId="12312" xr:uid="{75C68200-BF86-4CE0-B477-2AEFD7AE8361}"/>
    <cellStyle name="Percent 6 5" xfId="6839" xr:uid="{59F717A0-6D67-45DC-8E33-0AC93B05A167}"/>
    <cellStyle name="Percent 6 6" xfId="6840" xr:uid="{73661A07-FB58-407E-9E5E-235E6CC674B6}"/>
    <cellStyle name="Percent 6 7" xfId="12309" xr:uid="{AD415FCB-3ACC-4323-83F0-F9DF1D1E6BEE}"/>
    <cellStyle name="Percent 7" xfId="6841" xr:uid="{139B9352-9371-4A39-9015-DCE6747B0B09}"/>
    <cellStyle name="Percent 7 2" xfId="6842" xr:uid="{1E2227FA-8E7B-4037-88FF-9D6EBEA0976C}"/>
    <cellStyle name="Percent 7 2 2" xfId="12314" xr:uid="{FF4EFE81-25BB-45E0-9332-3AC87515EF45}"/>
    <cellStyle name="Percent 7 3" xfId="6843" xr:uid="{4747E59F-66C0-4A93-A9F8-195702C3AA85}"/>
    <cellStyle name="Percent 7 3 2" xfId="12315" xr:uid="{46C68237-CAFA-42A1-A0C8-E2FDBF544710}"/>
    <cellStyle name="Percent 7 4" xfId="6844" xr:uid="{BAEA3592-9E37-427A-B601-496EBA0907BA}"/>
    <cellStyle name="Percent 7 5" xfId="6845" xr:uid="{7305E239-B263-4DB5-8BF5-27BAD0310E53}"/>
    <cellStyle name="Percent 7 6" xfId="6846" xr:uid="{B5EC1558-1C0C-4E65-9A91-D1E29A4A17EB}"/>
    <cellStyle name="Percent 7 7" xfId="12313" xr:uid="{C5EE7DBB-52A0-45A7-8CB0-E7E2779DCE9F}"/>
    <cellStyle name="Percent 8" xfId="6847" xr:uid="{A4FD25B7-ED30-49FD-A14F-37B5DCA6E0C4}"/>
    <cellStyle name="Percent 8 2" xfId="6848" xr:uid="{92BE2540-4B94-4EE9-B575-006A3C4DE608}"/>
    <cellStyle name="Percent 8 2 2" xfId="12317" xr:uid="{3901332D-BDDB-42D2-B1AE-27F18119EA0E}"/>
    <cellStyle name="Percent 8 3" xfId="6849" xr:uid="{C3DA66C0-63E0-422C-9645-1003F6AC82E7}"/>
    <cellStyle name="Percent 8 3 2" xfId="12318" xr:uid="{C35A925C-C548-4AAA-9107-2429D0C917F4}"/>
    <cellStyle name="Percent 8 4" xfId="6850" xr:uid="{557AD129-4BD2-402C-B444-A312ED54FAAB}"/>
    <cellStyle name="Percent 8 4 2" xfId="12319" xr:uid="{915B26E8-2AED-4A4F-8C57-EEB0B674D99D}"/>
    <cellStyle name="Percent 8 5" xfId="6851" xr:uid="{83228C5D-A8C4-4973-A278-AC98DB747826}"/>
    <cellStyle name="Percent 8 6" xfId="6852" xr:uid="{A131418E-021D-4ABD-818F-A0787B3CACBB}"/>
    <cellStyle name="Percent 8 7" xfId="12316" xr:uid="{C2A7319F-04E3-453F-94AF-2CB950839FF7}"/>
    <cellStyle name="Percent 9" xfId="6853" xr:uid="{6FD9493C-9C69-437B-BDDE-85760437FF1F}"/>
    <cellStyle name="Percent 9 2" xfId="6854" xr:uid="{4AC8E294-2A41-4895-B2B6-329C65655BB8}"/>
    <cellStyle name="Percent 9 2 2" xfId="12321" xr:uid="{773554FF-B3F2-4EA5-A38F-21BCAF13CC47}"/>
    <cellStyle name="Percent 9 3" xfId="6855" xr:uid="{7CAE443A-B254-4E90-82DF-F45D0DEBD34D}"/>
    <cellStyle name="Percent 9 3 2" xfId="12322" xr:uid="{68D3C5BB-8BA9-4599-8D63-5289ABCCCBD7}"/>
    <cellStyle name="Percent 9 4" xfId="6856" xr:uid="{58538B00-E620-47D2-AEDA-C849E3DA9897}"/>
    <cellStyle name="Percent 9 4 2" xfId="12323" xr:uid="{8BC4569C-2DC0-4DD3-883D-69DDA817665A}"/>
    <cellStyle name="Percent 9 5" xfId="6857" xr:uid="{FA7AF173-42EE-4100-8015-9C26955FB856}"/>
    <cellStyle name="Percent 9 6" xfId="6858" xr:uid="{17C4B82D-0A67-4776-89FF-C11C20845D5F}"/>
    <cellStyle name="Percent 9 7" xfId="12320" xr:uid="{00CF8720-359B-48C8-8B71-A486BEE4B2F8}"/>
    <cellStyle name="Percent Black [0]" xfId="6859" xr:uid="{B4D07D96-C2D9-473C-A7F4-44AD1BFA0CA1}"/>
    <cellStyle name="Percent Black [0] 2" xfId="6860" xr:uid="{D76F1EB6-B983-4755-AB92-23F1B17083CD}"/>
    <cellStyle name="Percent Black [0] 2 2" xfId="6861" xr:uid="{FE8F3A3A-BE9A-4F1B-AEC0-E22C251E2410}"/>
    <cellStyle name="Percent Black [0] 2 2 2" xfId="6862" xr:uid="{134DE436-DD05-4E29-B813-4274B8370C38}"/>
    <cellStyle name="Percent Black [0] 2 3" xfId="6863" xr:uid="{9C156CEF-66BF-4E8D-8166-B378638807E7}"/>
    <cellStyle name="Percent Black [0] 2 3 2" xfId="6864" xr:uid="{2A279804-D2B0-4A23-93F3-2FCF4C31EE55}"/>
    <cellStyle name="Percent Black [0] 2 4" xfId="6865" xr:uid="{1184F526-D85C-404E-A73A-F752E5A20B47}"/>
    <cellStyle name="Percent Black [0] 2 4 2" xfId="6866" xr:uid="{B3E0422C-1825-45D4-9153-3AFE15602B7E}"/>
    <cellStyle name="Percent Black [0] 2 5" xfId="6867" xr:uid="{CD04E646-FD70-42D1-BA47-7572436519BE}"/>
    <cellStyle name="Percent Black [0] 2 5 2" xfId="6868" xr:uid="{D5764B1C-0297-46D2-B4FC-3A369B32531D}"/>
    <cellStyle name="Percent Black [0] 2 6" xfId="6869" xr:uid="{B9FE9A41-D6BD-4102-9F22-E4B6D1191245}"/>
    <cellStyle name="Percent Black [0] 2 6 2" xfId="6870" xr:uid="{BF178180-9A23-4387-91E9-C56B7435B46E}"/>
    <cellStyle name="Percent Black [0] 2 7" xfId="6871" xr:uid="{A6BCB171-D750-44C7-9CC5-9C4191A25506}"/>
    <cellStyle name="Percent Black [0] 2 7 2" xfId="6872" xr:uid="{C6F59B6B-38C1-43BB-99A7-FD1A8CAE515F}"/>
    <cellStyle name="Percent Black [0] 2 7 2 2" xfId="9709" xr:uid="{40FC2179-D3A4-43F7-AEA8-24BCBF73D142}"/>
    <cellStyle name="Percent Black [0] 2 7 2 3" xfId="9710" xr:uid="{302D7279-CD01-4A49-B907-B01A475F9233}"/>
    <cellStyle name="Percent Black [0] 2 7 3" xfId="9711" xr:uid="{E03F4850-8047-4D3D-92D2-7209EC3CECFE}"/>
    <cellStyle name="Percent Black [0] 2 7 4" xfId="9712" xr:uid="{7CC7AA67-1D9C-4453-85A5-34E3A417B186}"/>
    <cellStyle name="Percent Black [0] 2 8" xfId="6873" xr:uid="{061FE1E2-C683-4CA7-99CF-FB4FAD829088}"/>
    <cellStyle name="Percent Black [0] 2 8 2" xfId="6874" xr:uid="{BCF1A024-0A5A-44CF-8917-3C13C1D75010}"/>
    <cellStyle name="Percent Black [0] 3" xfId="6875" xr:uid="{7B1C1207-AA38-4737-85AE-3EE65EF45C72}"/>
    <cellStyle name="Percent Black [0] 3 2" xfId="6876" xr:uid="{A60AF959-6F89-4878-A8B6-B1D400F2D7CF}"/>
    <cellStyle name="Percent Black [0] 4" xfId="12324" xr:uid="{06C1BF2A-0F37-41AD-89DB-A97DA7BB894C}"/>
    <cellStyle name="Percent Black [0] 5" xfId="12325" xr:uid="{8DEE4F4B-7354-4EB1-9646-F6EA8132F943}"/>
    <cellStyle name="Percent Black [1]" xfId="6877" xr:uid="{46AD9B1F-769E-4618-998D-72E35B13FF28}"/>
    <cellStyle name="Percent Black [1] 2" xfId="6878" xr:uid="{B7702F13-8616-495F-AD1C-38D1F5BCE0C5}"/>
    <cellStyle name="Percent Black [1] 2 2" xfId="6879" xr:uid="{B445D630-1FCF-4585-A8A3-FC1D6E7E78F0}"/>
    <cellStyle name="Percent Black [1] 2 2 2" xfId="6880" xr:uid="{2552662F-8588-4958-B87A-636DBFA24BA7}"/>
    <cellStyle name="Percent Black [1] 2 3" xfId="6881" xr:uid="{DD2B5572-04D8-4301-B0CC-697DE0D9AEDC}"/>
    <cellStyle name="Percent Black [1] 2 3 2" xfId="6882" xr:uid="{84F00A48-D3EF-4528-AE23-7071E6F8AE42}"/>
    <cellStyle name="Percent Black [1] 2 4" xfId="6883" xr:uid="{AB5D8317-D387-4BE5-8FAD-38FA2ED4103E}"/>
    <cellStyle name="Percent Black [1] 2 4 2" xfId="6884" xr:uid="{4DB3AC6C-0892-4382-85DD-03463BF49C6E}"/>
    <cellStyle name="Percent Black [1] 2 5" xfId="6885" xr:uid="{6A13E60F-1DA2-4494-9E49-0CC277C8262D}"/>
    <cellStyle name="Percent Black [1] 2 5 2" xfId="6886" xr:uid="{E49EED8A-A141-45F1-8BFC-4BECDC129FC8}"/>
    <cellStyle name="Percent Black [1] 2 6" xfId="6887" xr:uid="{81B3BE75-D75C-4BA6-8924-A3BD9979FC5E}"/>
    <cellStyle name="Percent Black [1] 2 6 2" xfId="6888" xr:uid="{C918570E-D8FC-4B8B-B6F8-A40213D4384A}"/>
    <cellStyle name="Percent Black [1] 2 7" xfId="6889" xr:uid="{848C6A1B-D010-45F1-9EFA-C33511320176}"/>
    <cellStyle name="Percent Black [1] 2 7 2" xfId="6890" xr:uid="{10ADED2B-6F0C-4B0B-B312-7B64E2F7A9EE}"/>
    <cellStyle name="Percent Black [1] 2 7 2 2" xfId="9713" xr:uid="{613ACEFE-FBAA-422A-BD6B-780A0B0523BE}"/>
    <cellStyle name="Percent Black [1] 2 7 2 3" xfId="9714" xr:uid="{93CBF24C-CA12-4258-9A0E-E8690A420C0D}"/>
    <cellStyle name="Percent Black [1] 2 7 3" xfId="9715" xr:uid="{9CA5263E-72AC-48B0-BB96-AAC911B7BD3B}"/>
    <cellStyle name="Percent Black [1] 2 7 4" xfId="9716" xr:uid="{47F38638-548B-4EA9-B0B6-28A7577A3714}"/>
    <cellStyle name="Percent Black [1] 2 8" xfId="6891" xr:uid="{54BD469D-3973-4C6D-8C2D-96166A4A0EA3}"/>
    <cellStyle name="Percent Black [1] 2 8 2" xfId="6892" xr:uid="{94324261-AE52-44E9-B7E4-50BB15E0CF46}"/>
    <cellStyle name="Percent Black [1] 3" xfId="6893" xr:uid="{D1236CA7-60C2-47AD-827D-3AC8EA4AFFE0}"/>
    <cellStyle name="Percent Black [1] 3 2" xfId="6894" xr:uid="{469AF0AC-D93B-40F7-817F-8F3A63F544A9}"/>
    <cellStyle name="Percent Black [1] 4" xfId="12326" xr:uid="{AE733C9D-8667-43FE-B9AB-1F2027DCA961}"/>
    <cellStyle name="Percent Black [1] 5" xfId="12327" xr:uid="{D31DDD7C-8C1C-436D-B1FC-FD62640C5BD6}"/>
    <cellStyle name="Percent Black [2]" xfId="6895" xr:uid="{74799109-AE0A-42F3-A223-7D14E1150C04}"/>
    <cellStyle name="Percent Black [2] 2" xfId="6896" xr:uid="{61E1A2D5-40E8-49AB-AF78-F90803FFA6C3}"/>
    <cellStyle name="Percent Black [2] 2 2" xfId="6897" xr:uid="{E0148D4F-479A-4D4A-94A6-E86B110E2847}"/>
    <cellStyle name="Percent Black [2] 2 3" xfId="6898" xr:uid="{6B40E1F0-ECA9-4396-A146-A01A966CD286}"/>
    <cellStyle name="Percent Black [2] 2 4" xfId="6899" xr:uid="{68D4A739-09EF-4A92-85EF-3C60BCC422C2}"/>
    <cellStyle name="Percent Black [2] 2 5" xfId="6900" xr:uid="{FE8A3586-1F7B-4715-8859-D31E97D0F6ED}"/>
    <cellStyle name="Percent Black [2] 2 6" xfId="6901" xr:uid="{D656B63D-89FD-47A2-A0E4-13EBC205EB52}"/>
    <cellStyle name="Percent Black [2] 2 7" xfId="6902" xr:uid="{101CEE8E-7425-4F67-8429-CA4A57CFC890}"/>
    <cellStyle name="Percent Black [2] 2 7 2" xfId="9717" xr:uid="{EB5B186F-A261-46BF-90A1-C2AF52C2B5B9}"/>
    <cellStyle name="Percent Black [2] 2 7 3" xfId="9718" xr:uid="{1FDAF6FD-E786-46C2-AFCE-E31FB0402FEB}"/>
    <cellStyle name="Percent Blue [0]" xfId="6903" xr:uid="{E5518919-2227-4B47-B22B-19432B4F8870}"/>
    <cellStyle name="Percent Blue [0] 2" xfId="6904" xr:uid="{A214E7D7-F243-4D85-9261-ED74624774CE}"/>
    <cellStyle name="Percent Blue [0] 2 2" xfId="6905" xr:uid="{A177C017-1F26-42FE-BE22-1B62D60A468D}"/>
    <cellStyle name="Percent Blue [0] 2 2 2" xfId="6906" xr:uid="{E286B2E6-83CD-4D3F-8B48-CCE733EBC965}"/>
    <cellStyle name="Percent Blue [0] 2 3" xfId="6907" xr:uid="{114A06FC-45A1-41F1-82CE-5835BB617B85}"/>
    <cellStyle name="Percent Blue [0] 2 3 2" xfId="6908" xr:uid="{71C27405-7C3F-4D10-A557-6F617134A562}"/>
    <cellStyle name="Percent Blue [0] 2 4" xfId="6909" xr:uid="{350459F7-E5FB-414C-8741-E596E8E89563}"/>
    <cellStyle name="Percent Blue [0] 2 4 2" xfId="6910" xr:uid="{E09905F7-0E21-4825-91FB-80731354DCDC}"/>
    <cellStyle name="Percent Blue [0] 2 5" xfId="6911" xr:uid="{A99CA162-96E4-4910-8749-3C859D1149A3}"/>
    <cellStyle name="Percent Blue [0] 2 5 2" xfId="6912" xr:uid="{2A11C1A3-CBA3-4275-80EA-A68690894BFD}"/>
    <cellStyle name="Percent Blue [0] 2 6" xfId="6913" xr:uid="{FF85F441-6F6D-4736-ABFE-71D1CFF1ED66}"/>
    <cellStyle name="Percent Blue [0] 2 6 2" xfId="6914" xr:uid="{88BFD18F-009E-4313-B519-0A304836C0A2}"/>
    <cellStyle name="Percent Blue [0] 2 7" xfId="6915" xr:uid="{ED0084C8-33BE-4CF6-9E32-5C3621AFD85C}"/>
    <cellStyle name="Percent Blue [0] 2 7 2" xfId="6916" xr:uid="{3B9F0109-43BD-432D-86A0-F8CA2BDDC4AF}"/>
    <cellStyle name="Percent Blue [0] 2 7 2 2" xfId="9719" xr:uid="{FA60FBC5-1324-4D37-9628-D9CBCF47F0AC}"/>
    <cellStyle name="Percent Blue [0] 2 7 2 3" xfId="9720" xr:uid="{49EB6F52-486E-47A3-AB4F-D0D065796319}"/>
    <cellStyle name="Percent Blue [0] 2 7 3" xfId="9721" xr:uid="{C3A6C7E7-02A7-4D3F-A0BD-3C297947DD01}"/>
    <cellStyle name="Percent Blue [0] 2 7 4" xfId="9722" xr:uid="{FB709D3D-4739-43A7-AD6B-8BF8E1983F4B}"/>
    <cellStyle name="Percent Blue [0] 2 8" xfId="6917" xr:uid="{5D39B12A-38D4-44AD-A85C-B2E6E4AEB481}"/>
    <cellStyle name="Percent Blue [0] 2 8 2" xfId="6918" xr:uid="{378C89CF-F495-4CF1-971D-C9AE0F73177F}"/>
    <cellStyle name="Percent Blue [0] 3" xfId="6919" xr:uid="{29B3616C-089F-436B-BB10-376CB3C55B84}"/>
    <cellStyle name="Percent Blue [0] 3 2" xfId="6920" xr:uid="{1F47AE3B-4A68-4D8E-88BC-5DB305865243}"/>
    <cellStyle name="Percent Blue [0] 4" xfId="12328" xr:uid="{65E98516-D6E8-43FE-8A37-26DF3BD189EB}"/>
    <cellStyle name="Percent Blue [0] 5" xfId="12329" xr:uid="{90FE220D-729A-4C65-92BB-E588A76B7E20}"/>
    <cellStyle name="Percent Blue [1]" xfId="6921" xr:uid="{6D87237F-778D-4D44-A866-BBEFF5EA3366}"/>
    <cellStyle name="Percent Blue [1] 2" xfId="6922" xr:uid="{560ECB1D-49E4-44FE-8411-72E843690C4A}"/>
    <cellStyle name="Percent Blue [1] 2 2" xfId="6923" xr:uid="{59A0710B-B0C1-44E2-B99C-6A91E2AEAD70}"/>
    <cellStyle name="Percent Blue [1] 2 2 2" xfId="6924" xr:uid="{031846DC-15C2-411E-A490-497C41FCAF97}"/>
    <cellStyle name="Percent Blue [1] 2 3" xfId="6925" xr:uid="{6D21ACA7-4987-4392-9B9E-E87E1A6DABAC}"/>
    <cellStyle name="Percent Blue [1] 2 3 2" xfId="6926" xr:uid="{A99D5124-4A3D-46FD-AE3D-A7579C4E9859}"/>
    <cellStyle name="Percent Blue [1] 2 4" xfId="6927" xr:uid="{68E0F452-3F65-434A-8086-131A11BC2E3E}"/>
    <cellStyle name="Percent Blue [1] 2 4 2" xfId="6928" xr:uid="{855BA614-B4BF-4195-BE52-D4029FCCFB8F}"/>
    <cellStyle name="Percent Blue [1] 2 5" xfId="6929" xr:uid="{7AA5C5D1-D1CD-4D9C-A7FF-15E033C5DDE4}"/>
    <cellStyle name="Percent Blue [1] 2 5 2" xfId="6930" xr:uid="{B362C212-826B-450A-B6A7-F3265EED0285}"/>
    <cellStyle name="Percent Blue [1] 2 6" xfId="6931" xr:uid="{56BCBC53-3A59-41A6-A71D-4891F756DB82}"/>
    <cellStyle name="Percent Blue [1] 2 6 2" xfId="6932" xr:uid="{094881C3-98AA-4C46-8BE3-090EC5D1F63F}"/>
    <cellStyle name="Percent Blue [1] 2 7" xfId="6933" xr:uid="{4E54AC9E-E981-442B-A54F-7F4E90B71EC2}"/>
    <cellStyle name="Percent Blue [1] 2 7 2" xfId="6934" xr:uid="{DE020F43-BE4D-44FA-AF11-BAE868768851}"/>
    <cellStyle name="Percent Blue [1] 2 7 2 2" xfId="9723" xr:uid="{057ECB1F-B7E1-47FA-BC65-F5A0B109D26D}"/>
    <cellStyle name="Percent Blue [1] 2 7 2 3" xfId="9724" xr:uid="{B5FD8398-F9A3-4A2E-A07A-A3A5A1EFA612}"/>
    <cellStyle name="Percent Blue [1] 2 7 3" xfId="9725" xr:uid="{4C472CEB-A720-4B53-ACE2-F0DE5525E846}"/>
    <cellStyle name="Percent Blue [1] 2 7 4" xfId="9726" xr:uid="{01BAB7CA-C30B-46D4-A14F-286534273DEB}"/>
    <cellStyle name="Percent Blue [1] 2 8" xfId="6935" xr:uid="{B33BCFBD-1FB7-4170-9782-F74416294512}"/>
    <cellStyle name="Percent Blue [1] 2 8 2" xfId="6936" xr:uid="{6ABC3B1E-54F9-4EAE-B059-3212C448B541}"/>
    <cellStyle name="Percent Blue [1] 3" xfId="6937" xr:uid="{B77FB12C-E20C-48F2-B6C8-8BE905D3F924}"/>
    <cellStyle name="Percent Blue [1] 3 2" xfId="6938" xr:uid="{1FEF3C02-DE15-48BD-90AE-2B5BF83F935B}"/>
    <cellStyle name="Percent Blue [1] 4" xfId="12330" xr:uid="{C8300212-5A9E-492F-AA81-6F13731FDE05}"/>
    <cellStyle name="Percent Blue [1] 5" xfId="12331" xr:uid="{307ED8B3-6429-403B-A42A-F8C2D6B691A8}"/>
    <cellStyle name="Percent Blue [2]" xfId="6939" xr:uid="{BB4DE9A6-D132-44D3-94E6-111231904A75}"/>
    <cellStyle name="Percent Blue [2] 2" xfId="6940" xr:uid="{AC2AA834-03AF-405F-AAB5-9E08D4F61422}"/>
    <cellStyle name="Percent Blue [2] 2 2" xfId="6941" xr:uid="{0AA14160-441B-430B-990A-794994A0D509}"/>
    <cellStyle name="Percent Blue [2] 2 3" xfId="6942" xr:uid="{F926CCD4-ABC2-4391-9CC3-22D8FED83338}"/>
    <cellStyle name="Percent Blue [2] 2 4" xfId="6943" xr:uid="{253474FD-6413-4E33-B3FC-670A2C7CE515}"/>
    <cellStyle name="Percent Blue [2] 2 5" xfId="6944" xr:uid="{762408DF-E9F3-400B-801A-7DD705E3C420}"/>
    <cellStyle name="Percent Blue [2] 2 6" xfId="6945" xr:uid="{2F7CEEA7-9757-4813-B4DB-DE99C22180E6}"/>
    <cellStyle name="Percent Blue [2] 2 7" xfId="6946" xr:uid="{12BB4BD0-585B-495C-A6E5-8D7C61B71B39}"/>
    <cellStyle name="Percent Blue [2] 2 7 2" xfId="9727" xr:uid="{E65AC78C-B197-442A-B132-1C26108341AC}"/>
    <cellStyle name="Percent Blue [2] 2 7 3" xfId="9728" xr:uid="{8B850E7E-8CA2-48E7-A6AC-5D5CE0F56521}"/>
    <cellStyle name="Percent#" xfId="12332" xr:uid="{F28CC5B1-95A4-4D88-B98D-BBDF627F1941}"/>
    <cellStyle name="Percent0" xfId="12333" xr:uid="{3EC991C7-2F67-4FAF-A635-3D70EE6E43CB}"/>
    <cellStyle name="POPS" xfId="12334" xr:uid="{A13A99C5-EEBD-4804-BE0F-6F2941831902}"/>
    <cellStyle name="Pourcentage 2" xfId="12335" xr:uid="{822CDF7D-E8A8-49DF-93E6-BF93F986BF34}"/>
    <cellStyle name="PrePop Currency (0)" xfId="12336" xr:uid="{E098F0DE-264B-4D3B-9A7C-995E11F763A8}"/>
    <cellStyle name="PrePop Currency (2)" xfId="12337" xr:uid="{A160EFA6-2E6F-45F2-A2EC-6F365D6A6FE3}"/>
    <cellStyle name="PrePop Units (0)" xfId="12338" xr:uid="{37698559-490D-4AC9-A4BA-F6254B557308}"/>
    <cellStyle name="PrePop Units (1)" xfId="12339" xr:uid="{87B18CFE-AFE6-4491-8444-8F9DF014A20D}"/>
    <cellStyle name="PrePop Units (2)" xfId="12340" xr:uid="{034FA07B-7E77-43A3-9EE8-10D400758ED7}"/>
    <cellStyle name="price" xfId="12341" xr:uid="{4FD0C032-E463-4B3A-AB50-726725953B13}"/>
    <cellStyle name="Protected" xfId="6947" xr:uid="{622A5D32-81DF-42C5-BCF0-FBECBCB48893}"/>
    <cellStyle name="ProtectedDates" xfId="6948" xr:uid="{75F971EE-E39B-4E49-94BD-8FB2B411B699}"/>
    <cellStyle name="Prozent 0" xfId="12342" xr:uid="{3BEC5577-0A4F-454A-8919-0505D59AD083}"/>
    <cellStyle name="Prozent 1" xfId="12343" xr:uid="{EDDAAAA1-1826-49C1-8866-EEC45D7C9D97}"/>
    <cellStyle name="Prozent 2" xfId="6949" xr:uid="{9E640E6C-C8E7-4681-A52A-5D0A1617C26D}"/>
    <cellStyle name="Prozent 2 2" xfId="10041" xr:uid="{130E04FE-4491-48FC-ADCE-B8F3F4C2CAFB}"/>
    <cellStyle name="Prozent 2 2 2" xfId="12345" xr:uid="{405DFAEB-0E2E-4C27-8B90-0735C0439827}"/>
    <cellStyle name="Prozent 2 2 3" xfId="12346" xr:uid="{973A218F-7E86-4CA2-B416-B685971F3F83}"/>
    <cellStyle name="Prozent 2 2 4" xfId="12344" xr:uid="{9E65CA3C-00D2-4CE1-B40A-414E4C82BB0B}"/>
    <cellStyle name="Prozent 2 3" xfId="10040" xr:uid="{25273346-07E1-4E82-B6B4-B4D36C5CEDD8}"/>
    <cellStyle name="Prozent 2 3 2" xfId="12348" xr:uid="{CD9C1DE7-92F6-4DBA-9B06-582B15ACCC43}"/>
    <cellStyle name="Prozent 2 3 3" xfId="12347" xr:uid="{D853AD41-5FCC-41F4-BD64-BC61D2F05C79}"/>
    <cellStyle name="Prozent 2 4" xfId="12349" xr:uid="{DE10380A-0557-4A71-9A98-D410C13C55F7}"/>
    <cellStyle name="Prozent 2 5" xfId="12350" xr:uid="{C53850BB-D37B-4A37-8B0D-A2B7DA387FFF}"/>
    <cellStyle name="Prozent 2 5 2" xfId="12351" xr:uid="{016AF26B-1A69-4D67-956F-C0917E139A26}"/>
    <cellStyle name="Prozent 2 6" xfId="12352" xr:uid="{D393096B-0E89-41E6-9A6E-A54862CD4CFC}"/>
    <cellStyle name="Prozent 3" xfId="6950" xr:uid="{293ADB51-5B3A-4DC1-B1E4-7C12CF178418}"/>
    <cellStyle name="Prozent 3 2" xfId="6951" xr:uid="{54CFF76A-E72D-4A51-8B2F-F60DE596D13D}"/>
    <cellStyle name="Prozent 3 2 2" xfId="9729" xr:uid="{DA195DFF-0C20-4EC9-81EA-56B695E7E13E}"/>
    <cellStyle name="Prozent 3 2 2 2" xfId="10226" xr:uid="{5BEDB24D-E10E-436C-9A21-7B7203FEC2C7}"/>
    <cellStyle name="Prozent 3 2 3" xfId="9730" xr:uid="{2C100F8A-E027-4328-A4CD-FE941735C623}"/>
    <cellStyle name="Prozent 3 2 3 2" xfId="10227" xr:uid="{15F98349-E534-4E03-93B2-FF5167732D2B}"/>
    <cellStyle name="Prozent 3 2 4" xfId="10036" xr:uid="{1AEA5DA8-3675-4ECC-A444-16B0998EFDCD}"/>
    <cellStyle name="Prozent 3 2 5" xfId="12354" xr:uid="{8F4AF8F8-91C6-4FE2-91A0-D5448E9E3901}"/>
    <cellStyle name="Prozent 3 3" xfId="9731" xr:uid="{5BAB3B7E-B7D2-4D49-AFE7-AEDEDE0CA8EF}"/>
    <cellStyle name="Prozent 3 3 2" xfId="10228" xr:uid="{203D03AB-4CD6-4616-AD09-B72C923CEF6E}"/>
    <cellStyle name="Prozent 3 4" xfId="9732" xr:uid="{0E31F25A-B45F-4F5E-9DA1-CC7D2FD3C8C2}"/>
    <cellStyle name="Prozent 3 4 2" xfId="10229" xr:uid="{42B857A7-4662-4ECB-BAF9-5726644B4D4D}"/>
    <cellStyle name="Prozent 3 5" xfId="10035" xr:uid="{5978C018-7FC9-42C4-A9A4-B5A93313CFDF}"/>
    <cellStyle name="Prozent 3 6" xfId="12353" xr:uid="{2BB29FD9-5F48-4ACC-99EF-DB07C8C530AE}"/>
    <cellStyle name="Prozent 4" xfId="6952" xr:uid="{AC1E7B75-1ED5-4910-8C8B-829E7CD3AB92}"/>
    <cellStyle name="Prozent 4 2" xfId="6953" xr:uid="{9531CBDF-81F4-453C-8CB5-DD6654FA70AB}"/>
    <cellStyle name="Prozent 4 2 2" xfId="9733" xr:uid="{CD8F36BA-7D25-4E17-9344-326868BE4067}"/>
    <cellStyle name="Prozent 4 2 2 2" xfId="10230" xr:uid="{BA0E0988-5FFC-4991-9023-72216CDE2DB5}"/>
    <cellStyle name="Prozent 4 2 3" xfId="9734" xr:uid="{73DBCFC1-9C60-49DB-9713-88FD3DCD0711}"/>
    <cellStyle name="Prozent 4 2 3 2" xfId="10231" xr:uid="{52454257-4DC5-46E6-BAEF-47F7ABB708CC}"/>
    <cellStyle name="Prozent 4 2 4" xfId="10038" xr:uid="{DB31F75A-A6B2-48DA-BE46-8278A54C5DCA}"/>
    <cellStyle name="Prozent 4 2 5" xfId="12356" xr:uid="{64370075-B512-4364-ABED-1BF74312C85D}"/>
    <cellStyle name="Prozent 4 3" xfId="9735" xr:uid="{C9AAC976-9BA5-4F6B-82B6-1212C0FB3C7A}"/>
    <cellStyle name="Prozent 4 3 2" xfId="10232" xr:uid="{0D3BE752-2ED8-4733-913D-30FE8AF4BCBE}"/>
    <cellStyle name="Prozent 4 3 3" xfId="12357" xr:uid="{27F759AF-B425-4512-93B6-C41197B1D18F}"/>
    <cellStyle name="Prozent 4 4" xfId="9736" xr:uid="{D735E4C3-FF9E-4736-BE35-369067933288}"/>
    <cellStyle name="Prozent 4 4 2" xfId="10233" xr:uid="{714B54C2-40E9-4EBE-BEAE-A59ED0CB6598}"/>
    <cellStyle name="Prozent 4 5" xfId="10037" xr:uid="{3C98B75B-24BB-4385-ABFC-D279AD4164FC}"/>
    <cellStyle name="Prozent 4 6" xfId="12355" xr:uid="{A5DEBECA-979B-46A4-B94B-AF9E07B4145A}"/>
    <cellStyle name="Prozent 5" xfId="6954" xr:uid="{835700C6-2F2F-4F80-B49A-D9B875B1BD33}"/>
    <cellStyle name="Prozent 5 2" xfId="9737" xr:uid="{3C9724B6-29E4-4DC0-A006-477DCF7DCA3E}"/>
    <cellStyle name="Prozent 5 2 2" xfId="12360" xr:uid="{A4055EE1-9C49-4134-91AD-022E11F5C79C}"/>
    <cellStyle name="Prozent 5 2 2 2" xfId="12361" xr:uid="{EA5B739D-1DF1-45E9-87DB-86585FE8EB9B}"/>
    <cellStyle name="Prozent 5 2 3" xfId="12362" xr:uid="{58D5AB37-4F72-4539-BE93-937DBA835E0D}"/>
    <cellStyle name="Prozent 5 2 3 2" xfId="12363" xr:uid="{B70DCEFF-F5E4-499D-B16D-A2D67642FF61}"/>
    <cellStyle name="Prozent 5 2 4" xfId="12364" xr:uid="{C7520660-B1A1-4E04-85F7-81CFD6285EF6}"/>
    <cellStyle name="Prozent 5 2 5" xfId="12359" xr:uid="{EFB317CD-AC9C-4121-B67A-A82F434C403B}"/>
    <cellStyle name="Prozent 5 3" xfId="12365" xr:uid="{F1BB3408-DEB7-4B42-814D-EC9E227D8957}"/>
    <cellStyle name="Prozent 5 4" xfId="12366" xr:uid="{77A54243-5FD0-43ED-94C3-610D0A06ACF4}"/>
    <cellStyle name="Prozent 5 5" xfId="12367" xr:uid="{5933988A-4DB0-4033-BED4-31A960B9888E}"/>
    <cellStyle name="Prozent 5 5 2" xfId="12368" xr:uid="{699A2204-1FA2-4170-BEF3-AC566CDDCAF7}"/>
    <cellStyle name="Prozent 5 6" xfId="12369" xr:uid="{3531B97C-1C75-49D9-A284-D369494EF445}"/>
    <cellStyle name="Prozent 5 6 2" xfId="12370" xr:uid="{449AAA99-5D49-4E80-86C0-9D6D98C3237E}"/>
    <cellStyle name="Prozent 5 7" xfId="12371" xr:uid="{995E342F-55FF-4191-A7DB-75B6EC656901}"/>
    <cellStyle name="Prozent 5 7 2" xfId="12372" xr:uid="{22B7151C-7799-4B19-AF8D-4F9870FDAE4B}"/>
    <cellStyle name="Prozent 5 8" xfId="12373" xr:uid="{AC22A4BC-DFF0-40FF-B2FF-D32D2FE02B46}"/>
    <cellStyle name="Prozent 5 9" xfId="12358" xr:uid="{32A4EA86-1840-4DCA-8E97-9CEFC984B7CF}"/>
    <cellStyle name="Prozent 6" xfId="6955" xr:uid="{1C1B0301-30FE-4E5D-9377-A97FCBF6896B}"/>
    <cellStyle name="Prozent 6 2" xfId="9738" xr:uid="{1A8585ED-2251-44A9-A1FC-67C31CEBDC4E}"/>
    <cellStyle name="Prozent 6 2 2" xfId="12376" xr:uid="{68143E4F-D6C3-409D-8283-6701B5B8F02B}"/>
    <cellStyle name="Prozent 6 2 3" xfId="12375" xr:uid="{24183336-93DC-4E65-B22B-7746D728A657}"/>
    <cellStyle name="Prozent 6 3" xfId="12377" xr:uid="{0E236C2E-4EE7-4AF8-870E-6EF582B59ECA}"/>
    <cellStyle name="Prozent 6 3 2" xfId="12378" xr:uid="{8FB2F6DC-DBD0-484B-B072-53FB0745BB31}"/>
    <cellStyle name="Prozent 6 4" xfId="12379" xr:uid="{D5CB2CC6-545A-4FC3-9760-5B5A26D5C022}"/>
    <cellStyle name="Prozent 6 5" xfId="12374" xr:uid="{E1371C2D-80FF-4AB3-8278-906FABCD019F}"/>
    <cellStyle name="Prozent 7" xfId="6956" xr:uid="{689455FD-5437-4E81-908E-3F9B0F03B23A}"/>
    <cellStyle name="Prozent 8" xfId="10039" xr:uid="{4579159E-16E6-46DC-BE1E-8290714B36C5}"/>
    <cellStyle name="q" xfId="12380" xr:uid="{4F0F41AF-4B71-4F2E-A0E2-61997A0A1385}"/>
    <cellStyle name="q_bjs" xfId="12381" xr:uid="{E63095E9-A3B5-4C00-955B-F4EF9FCB16AA}"/>
    <cellStyle name="q_cam" xfId="12382" xr:uid="{D8B66B66-6C38-436C-B6AD-C9FD74749CF4}"/>
    <cellStyle name="q_cam.xls Chart 1" xfId="12383" xr:uid="{6390C939-8FAB-4C8B-91F7-159BD8BE7AC3}"/>
    <cellStyle name="q_cam.xls Chart 10" xfId="12384" xr:uid="{5F8BCCA0-FE65-491D-85B9-F9982360BE48}"/>
    <cellStyle name="q_cam.xls Chart 11" xfId="12385" xr:uid="{A5C314E5-4574-4BBA-947B-6C76CD8C049F}"/>
    <cellStyle name="q_cam.xls Chart 12" xfId="12386" xr:uid="{332CB18C-7AD2-4E08-8A28-41CA0E40A5FD}"/>
    <cellStyle name="q_cam.xls Chart 13" xfId="12387" xr:uid="{727FEF04-E4BA-4EE6-8E68-B4A0C81964D1}"/>
    <cellStyle name="q_cam.xls Chart 14" xfId="12388" xr:uid="{CD93E65F-82FC-4FC4-8393-3B8A316AF7D9}"/>
    <cellStyle name="q_cam.xls Chart 15" xfId="12389" xr:uid="{B3623600-D64E-47B7-9FBD-1C7358405F67}"/>
    <cellStyle name="q_cam.xls Chart 16" xfId="12390" xr:uid="{404950CA-E2EE-4759-A974-EF9CEC7A7400}"/>
    <cellStyle name="q_cam.xls Chart 17" xfId="12391" xr:uid="{F8170F42-16B8-44B3-B565-5916D4E0B460}"/>
    <cellStyle name="q_cam.xls Chart 2" xfId="12392" xr:uid="{FAAB8B3B-2BD6-4119-B79A-2C04C389D8C2}"/>
    <cellStyle name="q_cam.xls Chart 3" xfId="12393" xr:uid="{2086DB34-3E69-453B-8E6E-AC7C48E84989}"/>
    <cellStyle name="q_cam.xls Chart 4" xfId="12394" xr:uid="{AE87B4CF-1AC5-4709-82A6-A8D7938180CA}"/>
    <cellStyle name="q_cam.xls Chart 5" xfId="12395" xr:uid="{C1CA4C2D-0347-4622-A93F-CFF831635F98}"/>
    <cellStyle name="q_cam.xls Chart 6" xfId="12396" xr:uid="{28728AE6-9B73-4C70-B685-9663F29C1FA5}"/>
    <cellStyle name="q_cam.xls Chart 7" xfId="12397" xr:uid="{BF558979-5402-4B53-9DC7-FE2BCC83568C}"/>
    <cellStyle name="q_cam.xls Chart 8" xfId="12398" xr:uid="{01C7E191-573B-4209-B1FD-1725EC712013}"/>
    <cellStyle name="q_Fact Sheets" xfId="12399" xr:uid="{EDD45D8C-1BA4-44A7-803A-0AA208E2747F}"/>
    <cellStyle name="q_hc" xfId="12400" xr:uid="{0C11F2A6-46AE-453F-BF8F-1760A21660EA}"/>
    <cellStyle name="q_nbr" xfId="12401" xr:uid="{F4DF6FCA-75B9-4F49-A479-F300D25191C3}"/>
    <cellStyle name="q_ne" xfId="12402" xr:uid="{B108C1AC-3389-4A30-81ED-000AEB3D2E9D}"/>
    <cellStyle name="q_ne.xls Chart 1" xfId="12403" xr:uid="{26963E33-CED0-4390-A44D-078C54D89A00}"/>
    <cellStyle name="q_ne.xls Chart 10" xfId="12404" xr:uid="{29D65A88-BD7B-404E-95BF-A70CE471F830}"/>
    <cellStyle name="q_ne.xls Chart 11" xfId="12405" xr:uid="{2CE4A8C1-3AB8-4532-A1E8-0E56730F0A40}"/>
    <cellStyle name="q_ne.xls Chart 12" xfId="12406" xr:uid="{463AC1F4-43A4-43DB-B0F6-B88957CE327B}"/>
    <cellStyle name="q_ne.xls Chart 13" xfId="12407" xr:uid="{A9F8D31B-EA16-445F-B432-3C3613DBF7DA}"/>
    <cellStyle name="q_ne.xls Chart 14" xfId="12408" xr:uid="{8823FA01-C998-45A1-B3F8-98637B2DE5EA}"/>
    <cellStyle name="q_ne.xls Chart 15" xfId="12409" xr:uid="{55AE7A89-576E-4CD2-81E8-899461A3BE4D}"/>
    <cellStyle name="q_ne.xls Chart 16" xfId="12410" xr:uid="{77EFC09D-BF07-4099-BE46-3D30BE9FAB6F}"/>
    <cellStyle name="q_ne.xls Chart 17" xfId="12411" xr:uid="{246F0F94-87EC-4956-A6FB-60DC4CC152D9}"/>
    <cellStyle name="q_ne.xls Chart 2" xfId="12412" xr:uid="{D2BF4338-57F1-4F84-909A-04FA2925AC7A}"/>
    <cellStyle name="q_ne.xls Chart 3" xfId="12413" xr:uid="{18D4D017-79F1-47D1-8B70-A8CDCE6091D7}"/>
    <cellStyle name="q_ne.xls Chart 4" xfId="12414" xr:uid="{34BAFC5C-E1AC-4924-809D-89624F33CDC1}"/>
    <cellStyle name="q_ne.xls Chart 5" xfId="12415" xr:uid="{068FD73A-B4E4-4CDC-88CF-9384125E9AE4}"/>
    <cellStyle name="q_ne.xls Chart 6" xfId="12416" xr:uid="{FBB76FA1-ADA3-4AB1-9724-7BE77F238785}"/>
    <cellStyle name="q_ne.xls Chart 7" xfId="12417" xr:uid="{C3093D29-01CF-4DA7-8968-A6EB4B77018F}"/>
    <cellStyle name="q_ne.xls Chart 8" xfId="12418" xr:uid="{FA438C33-8570-4407-B85B-536885F7120C}"/>
    <cellStyle name="q_sdc" xfId="12419" xr:uid="{0B06A8C0-AB7D-4E71-B1BC-4EEC5CE195C4}"/>
    <cellStyle name="q_sdc_nbr" xfId="12420" xr:uid="{35F1FF35-520D-405C-9F04-F1B32DD9CA9F}"/>
    <cellStyle name="q_sdc_sii" xfId="12421" xr:uid="{EBD8899F-41EC-4D27-AA00-A8C46350CAB8}"/>
    <cellStyle name="q_sdc_slb" xfId="12422" xr:uid="{E7B36625-C1F9-4284-BE98-A717EC83A6CD}"/>
    <cellStyle name="q_sii" xfId="12423" xr:uid="{05D84565-3308-4177-B312-7FB399B8F576}"/>
    <cellStyle name="q_slb.xls Chart 1" xfId="12424" xr:uid="{3B10C05D-6833-4D77-A26A-EAF9D828AC99}"/>
    <cellStyle name="q_slb.xls Chart 10" xfId="12425" xr:uid="{BEA2CC49-5026-4236-99A2-516039551C91}"/>
    <cellStyle name="q_slb.xls Chart 11" xfId="12426" xr:uid="{C546AFEA-7579-4EFE-8018-26936A053104}"/>
    <cellStyle name="q_slb.xls Chart 12" xfId="12427" xr:uid="{2081AD93-99F4-47A2-83DC-2F1E298CF586}"/>
    <cellStyle name="q_slb.xls Chart 13" xfId="12428" xr:uid="{31826F7B-CE0D-4E0B-BD8F-F0961E854B32}"/>
    <cellStyle name="q_slb.xls Chart 14" xfId="12429" xr:uid="{C3DB00D0-ED2B-4710-9EC4-1740DB90702C}"/>
    <cellStyle name="q_slb.xls Chart 15" xfId="12430" xr:uid="{22E73CAE-6716-484B-A874-7356294FE1BC}"/>
    <cellStyle name="q_slb.xls Chart 16" xfId="12431" xr:uid="{83C47EFC-A530-4875-ACD7-5F20CB3A53D4}"/>
    <cellStyle name="q_slb.xls Chart 17" xfId="12432" xr:uid="{94367173-A509-4E5B-929C-99BB0BC6A4FB}"/>
    <cellStyle name="q_slb.xls Chart 2" xfId="12433" xr:uid="{DF496875-07A1-477D-8901-FB89E6DAC878}"/>
    <cellStyle name="q_slb.xls Chart 3" xfId="12434" xr:uid="{D418EF6B-D7CA-4158-8C4B-64B8D63829C0}"/>
    <cellStyle name="q_slb.xls Chart 4" xfId="12435" xr:uid="{05AC3764-D3A9-48FC-9574-03912071D093}"/>
    <cellStyle name="q_slb.xls Chart 5" xfId="12436" xr:uid="{6BCE5E52-6150-45D8-821D-651AF1BBE459}"/>
    <cellStyle name="q_slb.xls Chart 6" xfId="12437" xr:uid="{393C0469-1AEB-4877-996D-ED0EC9BDD927}"/>
    <cellStyle name="q_slb.xls Chart 7" xfId="12438" xr:uid="{19B09A8C-F509-482C-A047-6F43C307E74D}"/>
    <cellStyle name="q_slb.xls Chart 8" xfId="12439" xr:uid="{FA943627-AB70-401D-AD70-0FC118C55E41}"/>
    <cellStyle name="q_wft-priv" xfId="12440" xr:uid="{5856255A-60F3-4D3B-ADE5-59C39E398424}"/>
    <cellStyle name="QEPS-h" xfId="12441" xr:uid="{85E35F47-45F5-4A10-A47E-2ED2AB9B238B}"/>
    <cellStyle name="QEPS-H1" xfId="12442" xr:uid="{6E941C7B-CF5F-46EA-89A3-DA8BAFEA18C2}"/>
    <cellStyle name="qRange" xfId="12443" xr:uid="{7ADBEE8D-8527-4191-B100-F7A3183F905B}"/>
    <cellStyle name="range" xfId="12444" xr:uid="{429E04EE-A774-4847-A6EC-9AE10BD395CA}"/>
    <cellStyle name="Reports-0" xfId="12445" xr:uid="{85CD8CFF-B06D-463E-9CF6-2261E6B714F9}"/>
    <cellStyle name="Reports-2" xfId="12446" xr:uid="{9E73AF4A-CC11-491E-90D7-7CE7D60C9160}"/>
    <cellStyle name="Rossz" xfId="12447" xr:uid="{00FE2570-2E1A-497A-80FF-488D1E0B0EBF}"/>
    <cellStyle name="rot_inhalt" xfId="12448" xr:uid="{A40457B8-93E6-4680-8FA0-AF637AEC0DCE}"/>
    <cellStyle name="Row Name - IBM Cognos" xfId="9948" xr:uid="{D262DFB5-7DFA-4679-9CDE-D3C6EE03A60A}"/>
    <cellStyle name="Row Template - IBM Cognos" xfId="9949" xr:uid="{C1362580-C3EA-4542-A2D5-BA7C4B2039D8}"/>
    <cellStyle name="SAPBEXaggData" xfId="6957" xr:uid="{1B3169AF-6427-4448-894A-D85EBFEA2539}"/>
    <cellStyle name="SAPBEXaggData 2" xfId="6958" xr:uid="{CBAC665E-C103-4936-917D-9A64DD923835}"/>
    <cellStyle name="SAPBEXaggData 2 2" xfId="12449" xr:uid="{BC914395-020A-4097-97DE-F0D36596474E}"/>
    <cellStyle name="SAPBEXaggDataEmph" xfId="6959" xr:uid="{D7B1F95A-31E7-472D-A983-9C62B6C42445}"/>
    <cellStyle name="SAPBEXaggDataEmph 2" xfId="6960" xr:uid="{80A34E01-BA14-4CEF-BAED-042FA028C562}"/>
    <cellStyle name="SAPBEXaggDataEmph 2 2" xfId="9739" xr:uid="{7438E640-6C29-4935-96F3-B23EA21BB666}"/>
    <cellStyle name="SAPBEXaggDataEmph 2 3" xfId="9740" xr:uid="{0CC5D59E-7EF2-44B4-93F5-C3A4DCCD4F29}"/>
    <cellStyle name="SAPBEXaggDataEmph 3" xfId="6961" xr:uid="{9CC46AEC-8EB2-4181-8D39-BDCBE371E021}"/>
    <cellStyle name="SAPBEXaggItem" xfId="6962" xr:uid="{D3D808F8-A903-48B4-9DAB-2215D683E899}"/>
    <cellStyle name="SAPBEXaggItem 2" xfId="6963" xr:uid="{726503B3-45EE-4947-AFA6-FD6ECCBED4F3}"/>
    <cellStyle name="SAPBEXaggItemX" xfId="6964" xr:uid="{20078BF6-4415-48BF-863C-288FC3677790}"/>
    <cellStyle name="SAPBEXaggItemX 2" xfId="6965" xr:uid="{FB904652-2B6F-4B8E-A814-CAA8D712F275}"/>
    <cellStyle name="SAPBEXaggItemX 2 2" xfId="9741" xr:uid="{6B291B98-1D17-41BF-A71C-694D631A28DC}"/>
    <cellStyle name="SAPBEXaggItemX 2 3" xfId="9742" xr:uid="{86308C13-045E-48A4-AC06-D44DD8B316DF}"/>
    <cellStyle name="SAPBEXchaText" xfId="6966" xr:uid="{9C1C00BB-EDC3-4E2B-BB68-30AA8F58F5F7}"/>
    <cellStyle name="SAPBEXchaText 2" xfId="6967" xr:uid="{37127421-32E6-4F23-834A-31D2B98D8F9B}"/>
    <cellStyle name="SAPBEXchaText 2 2" xfId="12450" xr:uid="{DB2F1212-8356-4DD2-BCE1-B2E41590694E}"/>
    <cellStyle name="SAPBEXexcBad7" xfId="6968" xr:uid="{2E6EDA8E-FF2E-46C0-AA12-E182ABAAAE9F}"/>
    <cellStyle name="SAPBEXexcBad7 2" xfId="6969" xr:uid="{5BD0FBCB-5AD8-462B-ADC2-90DE5E78FD54}"/>
    <cellStyle name="SAPBEXexcBad7 2 2" xfId="9743" xr:uid="{19C466E3-7FCD-4A09-9BFF-00C94BDAAE4D}"/>
    <cellStyle name="SAPBEXexcBad7 2 3" xfId="9744" xr:uid="{455515A0-1780-413F-86FF-B438CB8944EC}"/>
    <cellStyle name="SAPBEXexcBad7 3" xfId="6970" xr:uid="{5EB3541C-4B5B-4A91-9347-68440FC8ACDE}"/>
    <cellStyle name="SAPBEXexcBad8" xfId="6971" xr:uid="{2BAE1471-044E-485E-88D3-4057B21CB00B}"/>
    <cellStyle name="SAPBEXexcBad8 2" xfId="6972" xr:uid="{15D6F42E-49F1-40ED-9938-A297A26ACEE0}"/>
    <cellStyle name="SAPBEXexcBad8 2 2" xfId="9745" xr:uid="{F57AE09F-E35A-4C80-A6D9-E8FFC92DC4B2}"/>
    <cellStyle name="SAPBEXexcBad8 2 3" xfId="9746" xr:uid="{4AFBD14B-25DC-4BB2-A35A-6FD833446933}"/>
    <cellStyle name="SAPBEXexcBad8 3" xfId="6973" xr:uid="{9E3C8176-05FA-4FE4-81BF-8DD21903DB98}"/>
    <cellStyle name="SAPBEXexcBad9" xfId="6974" xr:uid="{46AA3285-374A-4F5B-A41E-C990E3104C1F}"/>
    <cellStyle name="SAPBEXexcBad9 2" xfId="6975" xr:uid="{A472A1B0-A7B1-489A-9E01-7F5176796FBE}"/>
    <cellStyle name="SAPBEXexcBad9 2 2" xfId="9747" xr:uid="{E987E09F-3335-4177-BB75-6155FB786620}"/>
    <cellStyle name="SAPBEXexcBad9 2 3" xfId="9748" xr:uid="{E69EE0D2-1694-493C-BA4D-8E5720986659}"/>
    <cellStyle name="SAPBEXexcBad9 3" xfId="6976" xr:uid="{53E8BF77-E102-4215-BFE4-E16D3BBCB2F1}"/>
    <cellStyle name="SAPBEXexcCritical4" xfId="6977" xr:uid="{79DD63EF-3D10-49EA-900B-30B13141EF61}"/>
    <cellStyle name="SAPBEXexcCritical4 2" xfId="6978" xr:uid="{E318C2E6-EA22-4B76-9AA3-8ED04A2A86DE}"/>
    <cellStyle name="SAPBEXexcCritical4 2 2" xfId="9749" xr:uid="{4770DDB5-971A-4189-AB30-C98692B40395}"/>
    <cellStyle name="SAPBEXexcCritical4 2 3" xfId="9750" xr:uid="{D1C87B52-BE31-4700-B13C-1B321A2BB7DA}"/>
    <cellStyle name="SAPBEXexcCritical4 3" xfId="6979" xr:uid="{E1CFC796-F947-49B9-BF50-BF7B344DC5F2}"/>
    <cellStyle name="SAPBEXexcCritical5" xfId="6980" xr:uid="{62F694BE-F664-48F6-B2D2-98FB3B85B67D}"/>
    <cellStyle name="SAPBEXexcCritical5 2" xfId="6981" xr:uid="{46BD69C9-BE54-4325-AFB8-3949DFC13CB0}"/>
    <cellStyle name="SAPBEXexcCritical5 2 2" xfId="9751" xr:uid="{7DE589C8-113D-436C-AF88-EA26BEB976B0}"/>
    <cellStyle name="SAPBEXexcCritical5 2 3" xfId="9752" xr:uid="{01597863-62A6-4B2C-B2C9-12A3A72BEF60}"/>
    <cellStyle name="SAPBEXexcCritical5 3" xfId="6982" xr:uid="{0B065057-76D2-4B85-A294-1E2DFE26104B}"/>
    <cellStyle name="SAPBEXexcCritical6" xfId="6983" xr:uid="{F4A695A7-E518-46F3-B5F6-2ED162EE602C}"/>
    <cellStyle name="SAPBEXexcCritical6 2" xfId="6984" xr:uid="{692C8ECF-8832-4F2A-B30C-1F5D98208FD8}"/>
    <cellStyle name="SAPBEXexcCritical6 2 2" xfId="9753" xr:uid="{3C31FF89-F6CF-419D-BC36-A91FB83C2166}"/>
    <cellStyle name="SAPBEXexcCritical6 2 3" xfId="9754" xr:uid="{FAB92A30-FA74-4697-BB5B-14F14A20177E}"/>
    <cellStyle name="SAPBEXexcCritical6 3" xfId="6985" xr:uid="{67DA4ED0-4B8B-4152-B364-9F8FA99B80E2}"/>
    <cellStyle name="SAPBEXexcGood1" xfId="6986" xr:uid="{C26BC33A-B7E4-406C-B3A4-71EF78F0398A}"/>
    <cellStyle name="SAPBEXexcGood1 2" xfId="6987" xr:uid="{7FB968C5-B420-471D-BBFB-BE5AE8D4FE4E}"/>
    <cellStyle name="SAPBEXexcGood1 2 2" xfId="9755" xr:uid="{1316F04C-B635-4044-BACF-A26BD9C00241}"/>
    <cellStyle name="SAPBEXexcGood1 2 3" xfId="9756" xr:uid="{6464C6DC-F7A8-4911-9387-1B5EAD5CDE2C}"/>
    <cellStyle name="SAPBEXexcGood1 3" xfId="6988" xr:uid="{122FDB0F-370C-45B6-9221-6DFD13F5CFB8}"/>
    <cellStyle name="SAPBEXexcGood2" xfId="6989" xr:uid="{901E8ED7-1014-4381-A047-4945E13DF304}"/>
    <cellStyle name="SAPBEXexcGood2 2" xfId="6990" xr:uid="{61340EA2-7DE2-400A-9971-4997F6C56891}"/>
    <cellStyle name="SAPBEXexcGood2 2 2" xfId="9757" xr:uid="{55901BB3-5A87-4E36-918B-C35DF0F86E52}"/>
    <cellStyle name="SAPBEXexcGood2 2 3" xfId="9758" xr:uid="{15CA58BD-22E2-4CEC-8627-81B1C742ACC5}"/>
    <cellStyle name="SAPBEXexcGood2 3" xfId="6991" xr:uid="{2C0ECD4F-2DCD-4B22-95D1-E1A133E64C36}"/>
    <cellStyle name="SAPBEXexcGood3" xfId="6992" xr:uid="{81DF382B-641E-43B1-801E-D9F5928AFED1}"/>
    <cellStyle name="SAPBEXexcGood3 2" xfId="6993" xr:uid="{80D9BBBB-B05B-40B9-8809-F0AC383B1050}"/>
    <cellStyle name="SAPBEXexcGood3 2 2" xfId="9759" xr:uid="{D997069C-747A-49A8-9F6E-B0798BD49C0D}"/>
    <cellStyle name="SAPBEXexcGood3 2 3" xfId="9760" xr:uid="{6CEBBCEC-0627-490C-8CE2-42C55B1BA8DE}"/>
    <cellStyle name="SAPBEXexcGood3 3" xfId="6994" xr:uid="{04A777E0-001E-4764-B717-E1A579266929}"/>
    <cellStyle name="SAPBEXfilterDrill" xfId="6995" xr:uid="{12CB0163-3C2E-49D8-B0B9-DE5F55A8F64D}"/>
    <cellStyle name="SAPBEXfilterDrill 2" xfId="6996" xr:uid="{4B66B006-686A-44C9-BFA3-DA2ED14197D2}"/>
    <cellStyle name="SAPBEXfilterDrill 2 2" xfId="12451" xr:uid="{73465612-53F8-45DD-B28A-25F2F3259DF6}"/>
    <cellStyle name="SAPBEXfilterItem" xfId="6997" xr:uid="{0EEDF948-1F57-4E9D-A4F6-6F2C93459540}"/>
    <cellStyle name="SAPBEXfilterItem 2" xfId="6998" xr:uid="{4909318E-8821-4069-A774-EB8EDD4AC63A}"/>
    <cellStyle name="SAPBEXfilterItem 2 2" xfId="12452" xr:uid="{390AECD2-6CEC-4253-B0D6-85D0C1FBB537}"/>
    <cellStyle name="SAPBEXfilterText" xfId="6999" xr:uid="{6278CA95-35DC-46C3-A33B-EADB6B889936}"/>
    <cellStyle name="SAPBEXfilterText 2" xfId="7000" xr:uid="{C40038C4-98EA-4681-B085-378B9676055C}"/>
    <cellStyle name="SAPBEXfilterText 2 2" xfId="9761" xr:uid="{E8F6F987-AEC9-43E6-ACA5-63092F1DECA1}"/>
    <cellStyle name="SAPBEXfilterText 2 3" xfId="9762" xr:uid="{8C9EE589-F218-4BBF-9ADE-E1A82216669D}"/>
    <cellStyle name="SAPBEXfilterText 3" xfId="7001" xr:uid="{A8BC62ED-453C-44A2-96B2-3DDFB52975B1}"/>
    <cellStyle name="SAPBEXformats" xfId="7002" xr:uid="{68C7C301-DD9D-46CE-B519-6AF2CE77A5AF}"/>
    <cellStyle name="SAPBEXformats 2" xfId="7003" xr:uid="{42E3200A-EBFE-4793-90E2-77EEDDB7FF0D}"/>
    <cellStyle name="SAPBEXformats 2 2" xfId="9763" xr:uid="{B492FC67-8B72-4A51-B095-CE15831EC384}"/>
    <cellStyle name="SAPBEXformats 2 3" xfId="9764" xr:uid="{A6E26BAA-79E9-42A0-90F3-D36D9C3DC24E}"/>
    <cellStyle name="SAPBEXformats 2 4" xfId="12453" xr:uid="{509AF6E1-F63A-4912-8B1B-46703397D28B}"/>
    <cellStyle name="SAPBEXformats 3" xfId="7004" xr:uid="{038F3D0E-1ECD-4603-B201-24BAFF4E2398}"/>
    <cellStyle name="SAPBEXheaderItem" xfId="7005" xr:uid="{2EEA3730-6EAE-49DA-940F-21F193F642EC}"/>
    <cellStyle name="SAPBEXheaderItem 2" xfId="7006" xr:uid="{8994638F-49E3-491B-A5F3-2B59B6FA2327}"/>
    <cellStyle name="SAPBEXheaderItem 2 2" xfId="9765" xr:uid="{BA92C1F2-61EE-4ABE-8287-8657801DC914}"/>
    <cellStyle name="SAPBEXheaderItem 2 3" xfId="9766" xr:uid="{921D9FAF-408C-4D6D-9368-0F6CBC7ABF90}"/>
    <cellStyle name="SAPBEXheaderItem 2 4" xfId="12454" xr:uid="{B939072A-474E-4CC6-80BD-EAF6276825FA}"/>
    <cellStyle name="SAPBEXheaderItem 3" xfId="7007" xr:uid="{B0A8875D-7DE1-4894-AC85-71FF59CD76BE}"/>
    <cellStyle name="SAPBEXheaderText" xfId="7008" xr:uid="{631B971C-929B-4FF9-BEB6-F46CD9EAD321}"/>
    <cellStyle name="SAPBEXheaderText 2" xfId="7009" xr:uid="{97DED53F-DC85-499D-8295-EF45566FFA86}"/>
    <cellStyle name="SAPBEXheaderText 2 2" xfId="9767" xr:uid="{0D0C342E-4310-4706-85E3-3D485C1BDF09}"/>
    <cellStyle name="SAPBEXheaderText 2 3" xfId="9768" xr:uid="{BAB81C61-A442-4EAA-A667-2998CD508D8D}"/>
    <cellStyle name="SAPBEXheaderText 2 4" xfId="12455" xr:uid="{E849A315-EDE9-4040-BF1E-20A93FC300D4}"/>
    <cellStyle name="SAPBEXheaderText 3" xfId="7010" xr:uid="{7C012228-FFEB-497F-A937-F9418D50D90F}"/>
    <cellStyle name="SAPBEXHLevel0" xfId="7011" xr:uid="{EDF09899-BC8F-43A9-8FA4-4BB5D3529516}"/>
    <cellStyle name="SAPBEXHLevel0 2" xfId="7012" xr:uid="{956C5A3A-8ED7-4C02-ACAE-F07A0BD46A89}"/>
    <cellStyle name="SAPBEXHLevel0 2 2" xfId="9769" xr:uid="{9969DBB2-2717-4F2D-AAB7-800FA5BE5998}"/>
    <cellStyle name="SAPBEXHLevel0 2 3" xfId="9770" xr:uid="{4E32EF8D-A1A1-4255-8865-6F9ED75C9ED2}"/>
    <cellStyle name="SAPBEXHLevel0 3" xfId="7013" xr:uid="{773F06E5-BDD4-48E5-8B76-9B9B49900F40}"/>
    <cellStyle name="SAPBEXHLevel0 3 2" xfId="9771" xr:uid="{CE2447E5-F472-493B-A577-BCAF6D29B6CE}"/>
    <cellStyle name="SAPBEXHLevel0 3 3" xfId="9772" xr:uid="{6FEB3F0F-553B-46F5-9AC9-FCF9D79C7F8B}"/>
    <cellStyle name="SAPBEXHLevel0X" xfId="7014" xr:uid="{6D0AD39C-BF8F-4607-83EA-11695BC6FB26}"/>
    <cellStyle name="SAPBEXHLevel0X 2" xfId="7015" xr:uid="{1685B861-B3D8-4ADF-80AE-C603697088DE}"/>
    <cellStyle name="SAPBEXHLevel0X 2 2" xfId="9773" xr:uid="{EE08F2A1-AF4C-4354-865F-EFE5F61BE3DF}"/>
    <cellStyle name="SAPBEXHLevel0X 2 3" xfId="9774" xr:uid="{1C0BA667-7879-42C2-A3FF-6E502B0C3E47}"/>
    <cellStyle name="SAPBEXHLevel0X 3" xfId="7016" xr:uid="{84CDAB4B-3D5F-44FC-80FF-8F1E79529C5F}"/>
    <cellStyle name="SAPBEXHLevel0X 3 2" xfId="9775" xr:uid="{FC30D089-1FCE-4B3B-865A-02BB49035878}"/>
    <cellStyle name="SAPBEXHLevel0X 3 3" xfId="9776" xr:uid="{1DEF2230-F384-4687-912A-3352BF3422F3}"/>
    <cellStyle name="SAPBEXHLevel1" xfId="7017" xr:uid="{C01B276E-58A9-4767-8A58-CC13FFAECAF4}"/>
    <cellStyle name="SAPBEXHLevel1 2" xfId="7018" xr:uid="{B5A63459-F16B-428E-90BA-E04FB4194633}"/>
    <cellStyle name="SAPBEXHLevel1 2 2" xfId="9777" xr:uid="{700620E6-4666-4BDA-BD51-9A938D569DD1}"/>
    <cellStyle name="SAPBEXHLevel1 2 3" xfId="9778" xr:uid="{E641A7C7-875A-47B1-8D23-992DE771E3C5}"/>
    <cellStyle name="SAPBEXHLevel1 3" xfId="7019" xr:uid="{E05E8808-6B0C-49B8-8DF4-1D6DFA47B268}"/>
    <cellStyle name="SAPBEXHLevel1 3 2" xfId="9779" xr:uid="{3B435489-8DEC-4408-8D6D-EB373015F0D8}"/>
    <cellStyle name="SAPBEXHLevel1 3 3" xfId="9780" xr:uid="{86E1953D-6743-4F89-9DF4-D162EFC5E9DF}"/>
    <cellStyle name="SAPBEXHLevel1X" xfId="7020" xr:uid="{294AAD34-77FB-4922-A07C-5D9AF948CB2A}"/>
    <cellStyle name="SAPBEXHLevel1X 2" xfId="7021" xr:uid="{A8B97BA9-5698-4164-85F4-2A2F3CE0E3B5}"/>
    <cellStyle name="SAPBEXHLevel1X 2 2" xfId="9781" xr:uid="{B48F8A73-F3EF-444A-961A-F016B5C31AEB}"/>
    <cellStyle name="SAPBEXHLevel1X 2 3" xfId="9782" xr:uid="{DC3B0AC3-026C-411D-A479-335CC86D3B29}"/>
    <cellStyle name="SAPBEXHLevel1X 3" xfId="7022" xr:uid="{5B9B53D7-02CB-454D-A93B-3DAC1427B0D1}"/>
    <cellStyle name="SAPBEXHLevel1X 3 2" xfId="9783" xr:uid="{08F5D581-DCED-48E0-91B2-EAB96EEFC188}"/>
    <cellStyle name="SAPBEXHLevel1X 3 3" xfId="9784" xr:uid="{5EDAA956-E555-4EF0-8643-BDDDBAAE54C4}"/>
    <cellStyle name="SAPBEXHLevel2" xfId="7023" xr:uid="{C31C0D48-E087-43B6-969C-6D60BDA81512}"/>
    <cellStyle name="SAPBEXHLevel2 2" xfId="7024" xr:uid="{9AA87949-E2ED-439A-BDE4-A2E56DE05C98}"/>
    <cellStyle name="SAPBEXHLevel2 2 2" xfId="9785" xr:uid="{35C68280-6307-4DBC-B2E8-FB59AB7D8BFE}"/>
    <cellStyle name="SAPBEXHLevel2 2 3" xfId="9786" xr:uid="{7E218515-3C10-4186-8488-7F1D1466C226}"/>
    <cellStyle name="SAPBEXHLevel2 3" xfId="7025" xr:uid="{A59453C2-E1A1-487F-962D-A82514129D5D}"/>
    <cellStyle name="SAPBEXHLevel2 3 2" xfId="9787" xr:uid="{351676D0-4B03-45D2-A753-9A9E6904B96E}"/>
    <cellStyle name="SAPBEXHLevel2 3 3" xfId="9788" xr:uid="{65A97263-BF2A-42EE-AFB7-67C634A27111}"/>
    <cellStyle name="SAPBEXHLevel2X" xfId="7026" xr:uid="{092C15AC-B7C6-4C8C-B549-0454D38C24F2}"/>
    <cellStyle name="SAPBEXHLevel2X 2" xfId="7027" xr:uid="{F105F6BD-4072-4B52-AC00-5302B9DCE9BE}"/>
    <cellStyle name="SAPBEXHLevel2X 2 2" xfId="9789" xr:uid="{B4013B7A-481C-4A63-9FFE-BBBB873EC46D}"/>
    <cellStyle name="SAPBEXHLevel2X 2 3" xfId="9790" xr:uid="{8F12C9EA-80DD-45CE-AAE5-8812D6B9CFE8}"/>
    <cellStyle name="SAPBEXHLevel2X 3" xfId="7028" xr:uid="{DB6F4534-483D-467F-8844-64F481A3AFBE}"/>
    <cellStyle name="SAPBEXHLevel2X 3 2" xfId="9791" xr:uid="{4577AB96-B60D-467E-B7C9-B4C6042966D2}"/>
    <cellStyle name="SAPBEXHLevel2X 3 3" xfId="9792" xr:uid="{D6C1B33A-35A6-47C8-9110-C1FFD60A5BF0}"/>
    <cellStyle name="SAPBEXHLevel3" xfId="7029" xr:uid="{C31E0C6D-2F6E-4B05-BFBB-8E7B6462A3E6}"/>
    <cellStyle name="SAPBEXHLevel3 2" xfId="7030" xr:uid="{75A34454-1217-4C61-9C02-8FAE81FA0C7C}"/>
    <cellStyle name="SAPBEXHLevel3 2 2" xfId="9793" xr:uid="{3A9D0ED5-68BD-4B2D-8784-9E354F374D08}"/>
    <cellStyle name="SAPBEXHLevel3 2 3" xfId="9794" xr:uid="{513A8F3F-3D20-42EF-BC55-EF5C2F8D11F4}"/>
    <cellStyle name="SAPBEXHLevel3 3" xfId="7031" xr:uid="{26B16D46-5D4E-423C-9ED4-D065BE577BA0}"/>
    <cellStyle name="SAPBEXHLevel3 3 2" xfId="9795" xr:uid="{E07F539B-165B-4772-B1DA-C4812F68C49D}"/>
    <cellStyle name="SAPBEXHLevel3 3 3" xfId="9796" xr:uid="{DD3DA852-52E0-405E-A86E-17B7A21CAFFC}"/>
    <cellStyle name="SAPBEXHLevel3X" xfId="7032" xr:uid="{7B6B2E29-7D37-4E44-9969-EF2E7ADAE977}"/>
    <cellStyle name="SAPBEXHLevel3X 2" xfId="7033" xr:uid="{EE9B50B9-0259-4074-A842-6482AEFBC960}"/>
    <cellStyle name="SAPBEXHLevel3X 2 2" xfId="9797" xr:uid="{BE3EB5B8-FB0D-4837-B519-C14B19181135}"/>
    <cellStyle name="SAPBEXHLevel3X 2 3" xfId="9798" xr:uid="{2275D21A-AECB-4125-9C0A-F894B803D8A6}"/>
    <cellStyle name="SAPBEXHLevel3X 3" xfId="7034" xr:uid="{E51EEC13-5897-4C32-A056-A66270DE5EC0}"/>
    <cellStyle name="SAPBEXHLevel3X 3 2" xfId="9799" xr:uid="{6C4D4220-1BC4-4632-839A-63A588ADA920}"/>
    <cellStyle name="SAPBEXHLevel3X 3 3" xfId="9800" xr:uid="{620F4125-F634-40A9-8B82-434CB12DDA14}"/>
    <cellStyle name="SAPBEXinputData" xfId="7035" xr:uid="{9A08575F-444C-45C0-BA56-D98634CFF61E}"/>
    <cellStyle name="SAPBEXinputData 2" xfId="7036" xr:uid="{1DBABC1F-93A2-4ADF-8824-F17C9EE8C0CA}"/>
    <cellStyle name="SAPBEXinputData 2 2" xfId="9801" xr:uid="{E5268C6F-2AFB-49F1-8C5E-FBFAE9310EDD}"/>
    <cellStyle name="SAPBEXinputData 2 3" xfId="9802" xr:uid="{E0173A32-681F-4007-9038-D045B4A16E44}"/>
    <cellStyle name="SAPBEXItemHeader" xfId="7037" xr:uid="{BCCB4900-D84B-4385-A96C-6FD1CDE950EB}"/>
    <cellStyle name="SAPBEXresData" xfId="7038" xr:uid="{DC499759-465C-480D-A6DE-574751F8D989}"/>
    <cellStyle name="SAPBEXresData 2" xfId="7039" xr:uid="{6639EAD5-6C1B-48F5-8398-C52D740655A0}"/>
    <cellStyle name="SAPBEXresData 2 2" xfId="9803" xr:uid="{2794837B-A2EA-4563-9FD8-9C8B99A7B483}"/>
    <cellStyle name="SAPBEXresData 2 3" xfId="9804" xr:uid="{FB148EF7-2FB6-4C66-8B9E-D20ADABA219B}"/>
    <cellStyle name="SAPBEXresData 3" xfId="7040" xr:uid="{AA5E527B-3D26-4749-AEC9-017D4601BE9E}"/>
    <cellStyle name="SAPBEXresDataEmph" xfId="7041" xr:uid="{6D9B4EFB-9E03-4C43-A4ED-0C0AE53C3BEE}"/>
    <cellStyle name="SAPBEXresDataEmph 2" xfId="7042" xr:uid="{AEED628A-FCA0-49EF-8176-8A981294DBA3}"/>
    <cellStyle name="SAPBEXresDataEmph 2 2" xfId="9805" xr:uid="{DAB94DC5-AA2C-442C-85DF-70D609DF1539}"/>
    <cellStyle name="SAPBEXresDataEmph 2 3" xfId="9806" xr:uid="{BD386177-0932-4E45-B14A-B57075F74164}"/>
    <cellStyle name="SAPBEXresDataEmph 2 4" xfId="12456" xr:uid="{61F5E85E-FB6E-437A-9705-71FC80E7A7EF}"/>
    <cellStyle name="SAPBEXresDataEmph 3" xfId="7043" xr:uid="{6F6D7DCF-4CC8-4EA1-B660-FD0E5311D9D4}"/>
    <cellStyle name="SAPBEXresItem" xfId="7044" xr:uid="{048DA63E-2559-4654-8659-885826396E27}"/>
    <cellStyle name="SAPBEXresItem 2" xfId="7045" xr:uid="{9F521D70-F3AC-4AD9-AB17-BA6C1775CA92}"/>
    <cellStyle name="SAPBEXresItem 2 2" xfId="9807" xr:uid="{6BEE3F5C-BC28-405B-99D2-F9152ABEF2F6}"/>
    <cellStyle name="SAPBEXresItem 2 3" xfId="9808" xr:uid="{05C6FDF8-7392-496F-9131-4F75483ACAA2}"/>
    <cellStyle name="SAPBEXresItem 3" xfId="7046" xr:uid="{BCFD31F0-D629-487A-B60D-0A19417AA0F8}"/>
    <cellStyle name="SAPBEXresItemX" xfId="7047" xr:uid="{62E19BF6-4CD7-4F73-B8BA-812B3E18E7D7}"/>
    <cellStyle name="SAPBEXresItemX 2" xfId="7048" xr:uid="{302C7D2F-A14E-4C13-B746-9951EFDB3879}"/>
    <cellStyle name="SAPBEXresItemX 2 2" xfId="9809" xr:uid="{D4DE09AC-4477-42B7-8599-0B2872A13A74}"/>
    <cellStyle name="SAPBEXresItemX 2 3" xfId="9810" xr:uid="{56BC1465-4693-474E-8057-5362B48EB9AC}"/>
    <cellStyle name="SAPBEXstdData" xfId="7049" xr:uid="{6CC71297-2652-477A-B610-21233E775286}"/>
    <cellStyle name="SAPBEXstdData 2" xfId="7050" xr:uid="{3395B690-278D-407E-8513-54F89F584B3C}"/>
    <cellStyle name="SAPBEXstdData 2 2" xfId="12457" xr:uid="{D09F81A9-0F63-464F-883B-ECA93FED34D2}"/>
    <cellStyle name="SAPBEXstdData 3" xfId="7051" xr:uid="{5999D6D8-BD77-4731-995F-E9C3364E7CD7}"/>
    <cellStyle name="SAPBEXstdData 4" xfId="7052" xr:uid="{13E0F526-4660-444F-B1D3-7F2C1442C825}"/>
    <cellStyle name="SAPBEXstdDataEmph" xfId="7053" xr:uid="{6EC61F20-5BB4-49CB-833A-6B15C4CCDB9A}"/>
    <cellStyle name="SAPBEXstdDataEmph 2" xfId="7054" xr:uid="{F2B368CD-A39B-43B2-9F51-BCE2BD52C3FC}"/>
    <cellStyle name="SAPBEXstdDataEmph 2 2" xfId="9811" xr:uid="{ED0F611E-C9B5-401D-9DAF-776359243FDF}"/>
    <cellStyle name="SAPBEXstdDataEmph 2 3" xfId="9812" xr:uid="{B43DB14F-E0A7-4F4D-AAF4-0FA929D7C785}"/>
    <cellStyle name="SAPBEXstdDataEmph 2 4" xfId="12458" xr:uid="{187FE709-C4B5-4595-9C5C-3BDD9E6507A8}"/>
    <cellStyle name="SAPBEXstdDataEmph 3" xfId="7055" xr:uid="{312085FB-6EFF-49BF-B9BD-FA34B9B823F1}"/>
    <cellStyle name="SAPBEXstdItem" xfId="7056" xr:uid="{91BDF122-383C-48B5-A495-DFBC64A2E916}"/>
    <cellStyle name="SAPBEXstdItem 2" xfId="7057" xr:uid="{CC872ECF-C0EC-4826-A066-3CEDAD11C160}"/>
    <cellStyle name="SAPBEXstdItem 2 2" xfId="12459" xr:uid="{7C2A1FF0-1B8D-454A-A66B-9CAC92B0FFF4}"/>
    <cellStyle name="SAPBEXstdItemX" xfId="7058" xr:uid="{DC5F805C-8CF0-4DFE-B999-A818720484E8}"/>
    <cellStyle name="SAPBEXstdItemX 2" xfId="7059" xr:uid="{28287381-431A-4031-B078-F01B1A5205E6}"/>
    <cellStyle name="SAPBEXstdItemX 2 2" xfId="9813" xr:uid="{07E3CBF8-DEFA-434F-B0F3-1604E97CF63D}"/>
    <cellStyle name="SAPBEXstdItemX 2 3" xfId="9814" xr:uid="{22BF40E0-F265-4D4F-BC5C-74C8F0316B49}"/>
    <cellStyle name="SAPBEXtitle" xfId="7060" xr:uid="{F6DBFD63-2683-4188-99B9-72B29649737B}"/>
    <cellStyle name="SAPBEXtitle 2" xfId="7061" xr:uid="{E6DFEA3F-CB53-47E6-9392-7EC7BA2B7FC0}"/>
    <cellStyle name="SAPBEXtitle 2 2" xfId="12460" xr:uid="{EFA92CF7-8A53-44A9-B6A7-57CDA292B4E7}"/>
    <cellStyle name="SAPBEXunassignedItem" xfId="7062" xr:uid="{1B50EC89-4593-41BA-98D8-769BBDC4C00A}"/>
    <cellStyle name="SAPBEXundefined" xfId="7063" xr:uid="{0205F4CE-45BC-4C33-954D-4D2FB690B737}"/>
    <cellStyle name="SAPBEXundefined 2" xfId="7064" xr:uid="{D6EA9509-DE00-4B18-881D-E1DDC9F66679}"/>
    <cellStyle name="SAPBEXundefined 2 2" xfId="9815" xr:uid="{F61DC048-20D7-4E25-8076-988E82E8F595}"/>
    <cellStyle name="SAPBEXundefined 2 3" xfId="9816" xr:uid="{2E827E5C-5ED8-4AE7-A34C-207256E2D0F8}"/>
    <cellStyle name="SAPBEXundefined 3" xfId="7065" xr:uid="{41BC981F-9E4E-41A8-864F-2F3C9425D616}"/>
    <cellStyle name="Schlecht 2" xfId="7066" xr:uid="{287DA4A3-30FA-4278-B8B7-B7F011B20915}"/>
    <cellStyle name="Schlecht 2 2" xfId="7067" xr:uid="{576EB4B2-D046-4370-B044-5926FAA4E34D}"/>
    <cellStyle name="Schlecht 2 2 2" xfId="9817" xr:uid="{0F5105B5-4CBA-4D87-9A72-C3657E7DAF24}"/>
    <cellStyle name="Schlecht 2 2 3" xfId="9818" xr:uid="{9D69B0B6-27EE-4AE4-B611-AB6208D2B1FE}"/>
    <cellStyle name="SEM-BPS-key" xfId="7068" xr:uid="{C55040AA-EB5C-48C7-8539-9AEBF0C68431}"/>
    <cellStyle name="Semleges" xfId="12461" xr:uid="{AC727A47-0762-448B-B696-4395B1C023E7}"/>
    <cellStyle name="Sheet Title" xfId="7069" xr:uid="{45108DB6-1FAC-4B90-B9AB-B1FA823BC902}"/>
    <cellStyle name="Source/note" xfId="12462" xr:uid="{72C297D7-DCEC-4A36-BD48-646529CE8E93}"/>
    <cellStyle name="Standard 10" xfId="3" xr:uid="{00000000-0005-0000-0000-00000D000000}"/>
    <cellStyle name="Standard 11" xfId="7070" xr:uid="{DB9DBE83-A345-4C91-9C44-840F80E7C47E}"/>
    <cellStyle name="Standard 12" xfId="7071" xr:uid="{CCF68A12-CE73-44B0-9A40-666934A65834}"/>
    <cellStyle name="Standard 13" xfId="7072" xr:uid="{43AE66A8-79B1-45D3-8EC3-20DBAC70A3AF}"/>
    <cellStyle name="Standard 14" xfId="7073" xr:uid="{5F2540F8-8316-476E-9350-9C8EC3EFE1F7}"/>
    <cellStyle name="Standard 15" xfId="7074" xr:uid="{02DE2B50-E5C8-4E2C-8482-CFB748DB3503}"/>
    <cellStyle name="Standard 16" xfId="7075" xr:uid="{02616135-07C3-4CA4-978D-E3A287C27EF7}"/>
    <cellStyle name="Standard 17" xfId="7076" xr:uid="{ECBD2D28-BD37-4A5C-88CE-23F9D317907D}"/>
    <cellStyle name="Standard 18" xfId="7077" xr:uid="{61594ECA-D078-4AC9-821B-28182338476A}"/>
    <cellStyle name="Standard 19" xfId="7078" xr:uid="{585A9033-731F-40D0-B556-17485678D69C}"/>
    <cellStyle name="Standard 2" xfId="7079" xr:uid="{EC1460E0-A006-404C-8A03-7772091F2050}"/>
    <cellStyle name="Standard 2 2" xfId="7080" xr:uid="{35FB58D4-34F8-4B9F-A262-0F80829FDDFA}"/>
    <cellStyle name="Standard 2 2 2" xfId="10050" xr:uid="{1F4B4478-5CC1-444D-BBC3-1C2FDF91C554}"/>
    <cellStyle name="Standard 2 2 2 2" xfId="12465" xr:uid="{AB6A592B-AC1A-49C5-BC67-C06A142C2A51}"/>
    <cellStyle name="Standard 2 2 2 3" xfId="12464" xr:uid="{F1A86A1E-A603-49DF-84AF-F47617EECE72}"/>
    <cellStyle name="Standard 2 2 3" xfId="10049" xr:uid="{B74856C2-EF93-4DC7-BE40-A22B6386565D}"/>
    <cellStyle name="Standard 2 2 3 2" xfId="12466" xr:uid="{18AB3BB4-F52C-418F-AE18-45D5CD225F43}"/>
    <cellStyle name="Standard 2 2 4" xfId="12463" xr:uid="{C1E83FF3-7F6F-443E-8010-15F9B179DF5E}"/>
    <cellStyle name="Standard 2 3" xfId="10051" xr:uid="{3B805789-3684-49EB-A57B-8E03E672A711}"/>
    <cellStyle name="Standard 2 3 2" xfId="12468" xr:uid="{8EBC0F7A-0463-4DC9-BACF-19D60AFCF613}"/>
    <cellStyle name="Standard 2 3 3" xfId="12469" xr:uid="{3C47ACB1-9FBD-478C-B882-354329DF6B3A}"/>
    <cellStyle name="Standard 2 3 4" xfId="12470" xr:uid="{01F35F53-3CF0-4C1A-835F-4A6496345D4A}"/>
    <cellStyle name="Standard 2 3 5" xfId="12467" xr:uid="{38752CFA-BDD4-4A16-ADB6-8D009612342A}"/>
    <cellStyle name="Standard 2 4" xfId="10048" xr:uid="{E46622D9-A91D-4D26-8699-E0FAAD8732EE}"/>
    <cellStyle name="Standard 2 4 2" xfId="12471" xr:uid="{AD3B5C58-FD9C-4F0D-90A9-D48FE5FC70DC}"/>
    <cellStyle name="Standard 2 5" xfId="10247" xr:uid="{9A1C48F9-72EA-4A2B-AC7F-BC47B330DDFE}"/>
    <cellStyle name="Standard 2 5 2" xfId="12472" xr:uid="{D8FC74FD-5D37-48E0-AF41-A614A3D9EEDA}"/>
    <cellStyle name="Standard 20" xfId="7081" xr:uid="{517F25C7-F813-4CFF-978A-3EB619FD42FB}"/>
    <cellStyle name="Standard 21" xfId="7082" xr:uid="{CD09BA24-4751-42DA-944C-087CD9DA6243}"/>
    <cellStyle name="Standard 22" xfId="7083" xr:uid="{E40CB4CB-EC11-4F8F-AAAF-FAFF3196D10F}"/>
    <cellStyle name="Standard 23" xfId="7084" xr:uid="{77FAF87F-662E-4E8A-B434-103EC989F420}"/>
    <cellStyle name="Standard 24" xfId="7085" xr:uid="{3F8C75FB-2A54-40AE-BF11-3A2BB0064DCF}"/>
    <cellStyle name="Standard 25" xfId="7086" xr:uid="{32ED58AF-EC79-4DA6-9A5A-22EB80472F36}"/>
    <cellStyle name="Standard 25 2" xfId="12473" xr:uid="{EDFE0B6F-6601-4C2B-AF0B-4B6103FE6E0C}"/>
    <cellStyle name="Standard 25 3" xfId="12474" xr:uid="{03E2225C-39F9-4E73-B214-B04C40129605}"/>
    <cellStyle name="Standard 25 4" xfId="12475" xr:uid="{DB9DE10E-83B7-42CD-8A76-F1EB0ABE0C93}"/>
    <cellStyle name="Standard 26" xfId="7087" xr:uid="{B573D5A3-483D-414F-814C-F2616D1760CE}"/>
    <cellStyle name="Standard 26 2" xfId="7088" xr:uid="{84309C6A-1C3B-45FD-A594-BD5FB9115C71}"/>
    <cellStyle name="Standard 26 2 2" xfId="12476" xr:uid="{194BF1A0-9F23-4EF7-AEE0-3FC531C9C290}"/>
    <cellStyle name="Standard 27" xfId="7089" xr:uid="{CB865D90-E720-4329-834D-892ED385BDBA}"/>
    <cellStyle name="Standard 27 2" xfId="7090" xr:uid="{FBFF222A-F5C2-4259-A88A-2FC7E0A4F5D2}"/>
    <cellStyle name="Standard 27 2 2" xfId="12477" xr:uid="{C6234885-E2D3-42B0-A818-73313C1E6F7D}"/>
    <cellStyle name="Standard 27 3" xfId="12478" xr:uid="{EF87509F-E2D4-4458-8F98-8FFBAE0A9E65}"/>
    <cellStyle name="Standard 27 3 2" xfId="12479" xr:uid="{B3E9CE2E-89F5-4416-8C13-9B5AEC4E884C}"/>
    <cellStyle name="Standard 27 4" xfId="12480" xr:uid="{C7B8EDC6-4372-48B6-8A13-5A6717930EFF}"/>
    <cellStyle name="Standard 27 5" xfId="12481" xr:uid="{311B8E48-595D-4231-8113-F21141C2D537}"/>
    <cellStyle name="Standard 28" xfId="7091" xr:uid="{B7481A57-C1A2-4DAD-8B5D-3FD201258715}"/>
    <cellStyle name="Standard 28 2" xfId="7092" xr:uid="{194606AD-0CF1-48EB-B6DD-CF16CBC0796E}"/>
    <cellStyle name="Standard 28 3" xfId="12482" xr:uid="{00C5DB2E-5702-4A8E-A078-7FF0C63E7DEC}"/>
    <cellStyle name="Standard 28 4" xfId="12483" xr:uid="{567F31D2-A372-49EF-803D-32E95112E51E}"/>
    <cellStyle name="Standard 29" xfId="7093" xr:uid="{402FA8F3-4230-474C-8D34-D0BD04231AAA}"/>
    <cellStyle name="Standard 29 2" xfId="7094" xr:uid="{1C78670F-89C8-4FEE-9C3C-A8801F32B212}"/>
    <cellStyle name="Standard 29 2 2" xfId="9819" xr:uid="{9588FDF3-093D-40E4-94D7-22F9853E407D}"/>
    <cellStyle name="Standard 29 2 2 2" xfId="10234" xr:uid="{93F4645B-6D12-48F5-897D-83B46DAE4F65}"/>
    <cellStyle name="Standard 29 2 3" xfId="9820" xr:uid="{489E3374-29FA-44F1-94A9-93060407FB83}"/>
    <cellStyle name="Standard 29 2 3 2" xfId="10235" xr:uid="{6F827D39-5483-41DC-8C6C-F7C3156E3841}"/>
    <cellStyle name="Standard 29 2 4" xfId="10043" xr:uid="{AD3748B4-6A3E-46FE-841C-2DEC6DA0AACA}"/>
    <cellStyle name="Standard 29 3" xfId="9821" xr:uid="{A1FF8A2D-67B3-43E5-B5B0-F7CD6476ED58}"/>
    <cellStyle name="Standard 29 3 2" xfId="10236" xr:uid="{91499F55-77D6-405A-9A8E-918D9AC41E90}"/>
    <cellStyle name="Standard 29 4" xfId="9822" xr:uid="{7FA28508-1EDA-4567-9916-1EAD7A6809FA}"/>
    <cellStyle name="Standard 29 4 2" xfId="10237" xr:uid="{454CB8C3-47CC-48C8-9075-97FB8B061954}"/>
    <cellStyle name="Standard 29 5" xfId="10042" xr:uid="{C3DF5AC1-00CF-419A-9F63-16644D17A233}"/>
    <cellStyle name="Standard 29 6" xfId="12484" xr:uid="{34DAD82F-2165-4D57-9FE6-717A39E95DDB}"/>
    <cellStyle name="Standard 3" xfId="7095" xr:uid="{E2D3A9F6-1474-4749-8CF1-41EA7666487F}"/>
    <cellStyle name="Standard 3 2" xfId="7096" xr:uid="{A2485FE7-6745-4FD7-8EFE-11A8FB6A93F7}"/>
    <cellStyle name="Standard 3 2 2" xfId="7097" xr:uid="{ACBEA8EC-005D-43D5-BDDC-F2AB2CBE77F3}"/>
    <cellStyle name="Standard 3 2 2 2" xfId="12487" xr:uid="{1A64498D-75F5-4798-B800-95196796B3A7}"/>
    <cellStyle name="Standard 3 2 2 3" xfId="12486" xr:uid="{9C45C6BD-A83C-4233-AC53-B4593CDB216F}"/>
    <cellStyle name="Standard 3 2 3" xfId="7098" xr:uid="{9DD413B9-D8C6-49FE-85FB-D92648F21CE7}"/>
    <cellStyle name="Standard 3 2 4" xfId="7099" xr:uid="{EF0A5F4B-AB40-4953-806A-1EE7513EDC3D}"/>
    <cellStyle name="Standard 3 2 5" xfId="9823" xr:uid="{05B4A412-C80C-4C62-A65E-17CF12B0AB1C}"/>
    <cellStyle name="Standard 3 2 6" xfId="12485" xr:uid="{DFF24A5F-4A5A-4793-BC81-447925D06BCC}"/>
    <cellStyle name="Standard 3 3" xfId="7100" xr:uid="{36212AA4-439F-4BDF-A42C-C2FF0F207D4E}"/>
    <cellStyle name="Standard 3 3 2" xfId="7101" xr:uid="{51EC19B3-4B14-4F7E-8D8A-F71261312FEB}"/>
    <cellStyle name="Standard 3 3 3" xfId="7102" xr:uid="{F71950BE-7EEC-4479-8F63-4E9A27637712}"/>
    <cellStyle name="Standard 3 4" xfId="7103" xr:uid="{51B8D3D3-8304-4BA0-A687-8240A17BA4A6}"/>
    <cellStyle name="Standard 3 4 2" xfId="7104" xr:uid="{8F0F5E86-1448-4DEE-BF19-3ACC6ADBA072}"/>
    <cellStyle name="Standard 3 4 3" xfId="7105" xr:uid="{20001D12-7B58-45E0-A29A-C3F318A09DFA}"/>
    <cellStyle name="Standard 3 5" xfId="7106" xr:uid="{874DCD99-9075-4FDF-8DAE-493003CF0701}"/>
    <cellStyle name="Standard 3 5 2" xfId="12488" xr:uid="{D62469A8-D1AB-4536-A72D-758F803BCE79}"/>
    <cellStyle name="Standard 3 6" xfId="7107" xr:uid="{780C7E96-AAB5-4CDD-A531-5B7219405DE9}"/>
    <cellStyle name="Standard 3 6 2" xfId="12489" xr:uid="{70AB38D3-B735-4CDC-ACC5-815BDC81D20F}"/>
    <cellStyle name="Standard 3 7" xfId="7108" xr:uid="{8873219A-4674-4A9E-8291-270766664E20}"/>
    <cellStyle name="Standard 3 8" xfId="10053" xr:uid="{EDCF3B55-F8A7-46AB-9844-733810773066}"/>
    <cellStyle name="Standard 3 9" xfId="10052" xr:uid="{88AB69C7-F947-45C0-851F-BF1E709E8F15}"/>
    <cellStyle name="Standard 30" xfId="7109" xr:uid="{677260C7-955F-4B2E-8851-4F54ABF70E3D}"/>
    <cellStyle name="Standard 30 2" xfId="7110" xr:uid="{D7336F6E-95E0-4175-9776-055CE5EF7C35}"/>
    <cellStyle name="Standard 30 2 2" xfId="9824" xr:uid="{858E4E34-9284-4969-8078-35D6E390861F}"/>
    <cellStyle name="Standard 30 2 2 2" xfId="10238" xr:uid="{BD10012A-05F1-4F80-8D30-71F626C51C56}"/>
    <cellStyle name="Standard 30 2 3" xfId="9825" xr:uid="{08521428-7679-432D-BDDB-2B3623AF14E7}"/>
    <cellStyle name="Standard 30 2 3 2" xfId="10239" xr:uid="{76A3FC27-1670-47F7-95CC-CC4FE2281A21}"/>
    <cellStyle name="Standard 30 2 4" xfId="10045" xr:uid="{37B14C40-9756-4736-B3DA-FE03A0D2104C}"/>
    <cellStyle name="Standard 30 3" xfId="9826" xr:uid="{B047872B-9B6A-4187-9CAB-3779A447D56F}"/>
    <cellStyle name="Standard 30 3 2" xfId="10240" xr:uid="{9473A1C4-F538-4B70-BB45-967273C1B3D3}"/>
    <cellStyle name="Standard 30 4" xfId="9827" xr:uid="{0B062E1E-3B9F-4EF4-8BA5-148445CBB029}"/>
    <cellStyle name="Standard 30 4 2" xfId="10241" xr:uid="{2BA6B32B-8EC1-452F-A749-11984982E43B}"/>
    <cellStyle name="Standard 30 5" xfId="10044" xr:uid="{A855A4A1-B3E9-4472-9151-177E5386ADD5}"/>
    <cellStyle name="Standard 31" xfId="7111" xr:uid="{7606241D-B81D-4866-83B4-28ED40D220AA}"/>
    <cellStyle name="Standard 31 2" xfId="7112" xr:uid="{170CD004-B01A-4263-8D22-F30D512391DA}"/>
    <cellStyle name="Standard 31 2 2" xfId="12491" xr:uid="{2F907972-9718-46E7-B6A9-396AD6EAD485}"/>
    <cellStyle name="Standard 31 3" xfId="12490" xr:uid="{6B1AB1B9-118D-4294-A5E4-970C812E3591}"/>
    <cellStyle name="Standard 32" xfId="7113" xr:uid="{BCB3BE03-369F-43C5-A0DC-76BDB1DAF4B8}"/>
    <cellStyle name="Standard 32 2" xfId="12493" xr:uid="{2FE39DE5-0174-4885-8F71-082C38644824}"/>
    <cellStyle name="Standard 32 3" xfId="12492" xr:uid="{37B4E481-105C-44B6-A6C8-C4B1ED01AA89}"/>
    <cellStyle name="Standard 33" xfId="7114" xr:uid="{D66C8273-FABD-4A2A-BFCF-45F4FDDEAF09}"/>
    <cellStyle name="Standard 33 2" xfId="12494" xr:uid="{9AFD9FE0-90CF-4AA9-9023-0FAED083437A}"/>
    <cellStyle name="Standard 34" xfId="7115" xr:uid="{805D7AA5-2DED-4B3F-8B3C-2314E6952C01}"/>
    <cellStyle name="Standard 34 2" xfId="12495" xr:uid="{CCDC1C57-6F5E-4583-BDA6-3AAAFBC0B7E7}"/>
    <cellStyle name="Standard 35" xfId="7116" xr:uid="{4009DDE1-D389-42E7-B7FA-E38744088E28}"/>
    <cellStyle name="Standard 35 2" xfId="12496" xr:uid="{B7AF18A0-B9E8-404F-BBDF-9FAB06E48308}"/>
    <cellStyle name="Standard 36" xfId="7117" xr:uid="{8DF2A239-4900-4956-905B-E5B5E517E0F1}"/>
    <cellStyle name="Standard 36 2" xfId="12497" xr:uid="{948AAC73-4122-4ECF-901A-40CC4B0E598C}"/>
    <cellStyle name="Standard 37" xfId="7118" xr:uid="{32992E14-2749-4429-86C2-C02A3352066B}"/>
    <cellStyle name="Standard 37 2" xfId="12498" xr:uid="{6EA808F0-5737-43F8-8051-7F576462CA55}"/>
    <cellStyle name="Standard 38" xfId="7119" xr:uid="{9635D690-3D3D-4DE0-B026-D7DE081D27C7}"/>
    <cellStyle name="Standard 39" xfId="7120" xr:uid="{F8E05BF2-A7A8-44FE-8A5D-14FB4530F19A}"/>
    <cellStyle name="Standard 4" xfId="7121" xr:uid="{286990A7-7960-4275-AF30-C0659B04FF8D}"/>
    <cellStyle name="Standard 4 2" xfId="7122" xr:uid="{56777A78-B041-4AC7-9180-B431D791C5A3}"/>
    <cellStyle name="Standard 4 2 2" xfId="12499" xr:uid="{A5701D84-5459-4375-A990-29B832C9D135}"/>
    <cellStyle name="Standard 4 3" xfId="12500" xr:uid="{00E90E10-BCD5-469A-A665-A2F09252AB57}"/>
    <cellStyle name="Standard 40" xfId="7123" xr:uid="{9B082562-741A-450B-B868-6E418047248E}"/>
    <cellStyle name="Standard 41" xfId="7124" xr:uid="{F61C516A-CD8B-4050-AA80-03B8951ECC49}"/>
    <cellStyle name="Standard 42" xfId="7125" xr:uid="{4283296C-2F7F-452C-B265-079BA0D95387}"/>
    <cellStyle name="Standard 43" xfId="7126" xr:uid="{750C3DC2-AC7D-4B14-8241-2C0CAA6F3A64}"/>
    <cellStyle name="Standard 44" xfId="7127" xr:uid="{5AE3DD4D-D3EC-417F-A43C-DEC9976B4075}"/>
    <cellStyle name="Standard 44 2" xfId="7128" xr:uid="{5BB0FB8D-BD15-43C4-AA77-B012ABE7C9E4}"/>
    <cellStyle name="Standard 45" xfId="7129" xr:uid="{CB2AC5B4-FDCE-477D-8531-0CB4E573280A}"/>
    <cellStyle name="Standard 45 2" xfId="7130" xr:uid="{6B2F89A4-7752-4835-8266-FEE0021D9485}"/>
    <cellStyle name="Standard 45 2 2" xfId="9828" xr:uid="{B11C58AA-9E30-4F5F-8DB1-FC6BA17CD903}"/>
    <cellStyle name="Standard 45 2 2 2" xfId="10242" xr:uid="{9B1B7F10-30C2-4E0F-A691-692B8456927A}"/>
    <cellStyle name="Standard 45 2 3" xfId="9829" xr:uid="{B40CD41D-2EF2-484F-903E-E645A1CA2095}"/>
    <cellStyle name="Standard 45 2 3 2" xfId="10243" xr:uid="{3447CADE-1F3B-488F-8929-E4C7037A5F9C}"/>
    <cellStyle name="Standard 45 2 4" xfId="10047" xr:uid="{60712796-8712-4D67-A9C2-E7562034DE46}"/>
    <cellStyle name="Standard 45 3" xfId="9830" xr:uid="{BD3844BD-5216-412F-BB1E-D042A0D9CA41}"/>
    <cellStyle name="Standard 45 3 2" xfId="10244" xr:uid="{CAA010E1-95FE-4E94-8728-13D463319260}"/>
    <cellStyle name="Standard 45 4" xfId="9831" xr:uid="{C169DFA8-C3CD-4FAD-A360-0D92422111BC}"/>
    <cellStyle name="Standard 45 4 2" xfId="10245" xr:uid="{25A7D33F-C344-4F6D-885C-5D5E76C0DF71}"/>
    <cellStyle name="Standard 45 5" xfId="10046" xr:uid="{A3BFA740-E07C-4685-921B-C6F223EBB773}"/>
    <cellStyle name="Standard 46" xfId="7131" xr:uid="{87E30967-76F1-4536-89E2-2AE8B6780F3C}"/>
    <cellStyle name="Standard 46 2" xfId="7132" xr:uid="{1E53EF2A-D28B-41F4-BDF3-A4143D01AF3D}"/>
    <cellStyle name="Standard 47" xfId="7133" xr:uid="{C96EA0ED-ADC9-40C1-9107-64426FDCD026}"/>
    <cellStyle name="Standard 48" xfId="9832" xr:uid="{4D19D1B5-DFDF-48CC-91B8-63C0990D7E1D}"/>
    <cellStyle name="Standard 5" xfId="7134" xr:uid="{F789F379-3AA3-4924-BDE5-9CA3689AD520}"/>
    <cellStyle name="Standard 5 2" xfId="12501" xr:uid="{8F91F3BB-C6FE-41B3-A3CF-FB6F270845FD}"/>
    <cellStyle name="Standard 5 3" xfId="12502" xr:uid="{B575EE6D-0D4F-4FA3-A05F-15CAD39CCA75}"/>
    <cellStyle name="Standard 5 3 2" xfId="12503" xr:uid="{AB973E84-7918-403A-A738-10AFFD395258}"/>
    <cellStyle name="Standard 5 3 2 2" xfId="12504" xr:uid="{E2816F39-87C7-4B7F-A87E-3201AF0795D5}"/>
    <cellStyle name="Standard 5 3 3" xfId="12505" xr:uid="{1DF2BF96-97AF-42A1-BAC6-37C65DA5F1F4}"/>
    <cellStyle name="Standard 5 3 3 2" xfId="12506" xr:uid="{9F233C41-3940-4F82-A722-1F993704DE76}"/>
    <cellStyle name="Standard 5 3 4" xfId="12507" xr:uid="{038E2B00-63BD-4A1E-AA53-C52E43703763}"/>
    <cellStyle name="Standard 5 4" xfId="12508" xr:uid="{699B97C7-E518-4BAB-8AFA-4FC1392A5381}"/>
    <cellStyle name="Standard 5 4 2" xfId="12509" xr:uid="{C80E78B9-5671-405F-8B7A-48A68856AB58}"/>
    <cellStyle name="Standard 5 5" xfId="12510" xr:uid="{B8DE983A-1E9E-4DF4-90D9-4EF54411DD84}"/>
    <cellStyle name="Standard 6" xfId="7135" xr:uid="{FCAF5401-0ECB-497B-B0CB-4F40FBAFA875}"/>
    <cellStyle name="Standard 7" xfId="7136" xr:uid="{200F50E4-5E10-4C19-A655-0660A8C642DF}"/>
    <cellStyle name="Standard 8" xfId="7137" xr:uid="{895FF4DD-8EE5-4BDA-B90E-424EC69E83FE}"/>
    <cellStyle name="Standard 9" xfId="7138" xr:uid="{88AB9394-E929-4F6D-9DCE-D197EAC34920}"/>
    <cellStyle name="Standard FIRE.sys" xfId="8" xr:uid="{00000000-0005-0000-0000-00000E000000}"/>
    <cellStyle name="Standard FIRE.sys 2" xfId="12511" xr:uid="{DC4EA89B-56D1-4B59-944C-C22BD96411E8}"/>
    <cellStyle name="Standard neue Gruppe" xfId="7139" xr:uid="{BB546CCD-5A41-4A7B-ADC5-369FABE50EF3}"/>
    <cellStyle name="Standard_Forecast" xfId="7284" xr:uid="{FE41A55C-6E87-4554-8054-55EF9DA8F3C0}"/>
    <cellStyle name="Standard_Forecast 2" xfId="10255" xr:uid="{61690A43-932E-46B7-AD51-2AE81F207318}"/>
    <cellStyle name="Standard_KAP-STAT 2" xfId="13390" xr:uid="{BF0B3A67-3803-4A80-A4D8-2FE15792474D}"/>
    <cellStyle name="Standardzeile" xfId="10054" xr:uid="{353A4F46-CD5C-4CCE-B293-8762641D8631}"/>
    <cellStyle name="Stil 1" xfId="7140" xr:uid="{CC886FE9-B6A0-40A6-B4AE-0525C6B54416}"/>
    <cellStyle name="Stil 1 2" xfId="12512" xr:uid="{20434E49-5EE5-4F88-9C05-FAECDD11C2D7}"/>
    <cellStyle name="Style 1" xfId="7141" xr:uid="{2250573F-EC1E-4EBC-81D8-860F4093F3AB}"/>
    <cellStyle name="Style 1 2" xfId="7142" xr:uid="{42789702-244E-4ECE-8C1E-1F464CD72D78}"/>
    <cellStyle name="Style 1 2 2" xfId="12513" xr:uid="{69C3FA39-245F-482F-AE26-6E2B4C31CECC}"/>
    <cellStyle name="Style 1 3" xfId="7143" xr:uid="{F83F949E-C388-4F67-B315-545380B81C2B}"/>
    <cellStyle name="Style 1 3 2" xfId="7144" xr:uid="{CB3A28C7-DF36-49F1-B8E0-A335FCA030DA}"/>
    <cellStyle name="Style 1 3 3" xfId="9833" xr:uid="{313A7305-57EB-43E0-96E5-749BF32BFF27}"/>
    <cellStyle name="Style 1 3 4" xfId="9834" xr:uid="{0FCDD814-2775-49B2-9ED6-79C01C0A021D}"/>
    <cellStyle name="Style 1 4" xfId="7145" xr:uid="{89A9E014-3A10-410E-983B-32D93064B3AA}"/>
    <cellStyle name="Style 1 4 2" xfId="7146" xr:uid="{51AF55C5-C3F6-4D90-A635-A3406BDDCC6F}"/>
    <cellStyle name="Style 1 4 3" xfId="9835" xr:uid="{EA4584C5-304A-47E8-9D2A-667C4669A994}"/>
    <cellStyle name="Style 1 4 4" xfId="9836" xr:uid="{139FD650-5506-475E-8365-A4929FB78D39}"/>
    <cellStyle name="Style 1_4111" xfId="7147" xr:uid="{A11D08B9-A86E-4A6A-8120-8ED241E67F1C}"/>
    <cellStyle name="Style 10" xfId="7148" xr:uid="{DF2A50E0-E15E-4A09-A885-812A41B6964F}"/>
    <cellStyle name="Style 10 2" xfId="7149" xr:uid="{3309276D-5EF9-4275-ACDF-8E45D054D864}"/>
    <cellStyle name="Style 10 3" xfId="7150" xr:uid="{864404D3-524C-4A33-BBE7-BAAFD4276DDC}"/>
    <cellStyle name="Style 10 4" xfId="7151" xr:uid="{299555AE-E5A5-4807-974E-CEE455616B69}"/>
    <cellStyle name="Style 10 5" xfId="7152" xr:uid="{376FDCBF-0FC1-4D17-AA12-54F1A10DB117}"/>
    <cellStyle name="Style 10 6" xfId="7153" xr:uid="{8358E670-8CC7-4D30-8F03-34BE9B9EB3FD}"/>
    <cellStyle name="Style 11" xfId="7154" xr:uid="{67D3113A-C3B1-4E56-8233-314147D70D22}"/>
    <cellStyle name="Style 2" xfId="7155" xr:uid="{0D41D675-D0FB-4CF8-9638-397CB70E1529}"/>
    <cellStyle name="Style 2 2" xfId="7156" xr:uid="{6EA7B57B-9E66-4F93-9FF8-ADF85CC74BC1}"/>
    <cellStyle name="Style 21" xfId="12514" xr:uid="{874C400B-6B5E-4AE4-951C-B5EDBE9378D1}"/>
    <cellStyle name="Style 21 2" xfId="12515" xr:uid="{31489111-E298-47B2-8916-6233D6A39D66}"/>
    <cellStyle name="Style 21 3" xfId="12516" xr:uid="{73E6C514-B1C4-4446-9F3B-D6ABAD4025C7}"/>
    <cellStyle name="Style 21 4" xfId="12517" xr:uid="{45E2BA75-9DB1-4434-803C-2FEC8DB6BF74}"/>
    <cellStyle name="Style 22" xfId="12518" xr:uid="{B6315896-A331-4B64-AB7B-FB4675711D98}"/>
    <cellStyle name="Style 22 2" xfId="12519" xr:uid="{2D822CC2-EA8D-4CA6-A173-10F7501C6FAD}"/>
    <cellStyle name="Style 22 3" xfId="12520" xr:uid="{93477B62-C8A0-4059-BA61-9C6720ACB7C5}"/>
    <cellStyle name="Style 22 4" xfId="12521" xr:uid="{709A10B1-0060-4E95-BA11-BD5622E01AAD}"/>
    <cellStyle name="Style 23" xfId="12522" xr:uid="{10B50399-22FA-4071-8145-55940C67D3AE}"/>
    <cellStyle name="Style 24" xfId="12523" xr:uid="{E7D7F75F-8355-4965-9BCE-F2DEDF806B8E}"/>
    <cellStyle name="Style 25" xfId="12524" xr:uid="{05518D16-DDE5-4AB6-ABEB-6E0827CE2335}"/>
    <cellStyle name="Style 26" xfId="12525" xr:uid="{32595F32-B90D-4BD1-84DC-038F7FB22CDC}"/>
    <cellStyle name="Style 27" xfId="12526" xr:uid="{7464241D-B496-4260-896A-C034080D9439}"/>
    <cellStyle name="Style 28" xfId="12527" xr:uid="{6A060963-8FBA-4026-80B1-7EE6BEC5D672}"/>
    <cellStyle name="Style 29" xfId="12528" xr:uid="{38F74B65-0ED7-4371-A1B5-5A55AD5CAF90}"/>
    <cellStyle name="Style 3" xfId="7157" xr:uid="{1E2BC011-5B89-43BC-B6E3-5086E5A4330E}"/>
    <cellStyle name="Style 3 2" xfId="7158" xr:uid="{80586C14-C303-473A-AEA0-0319B8AC6BDD}"/>
    <cellStyle name="Style 30" xfId="12529" xr:uid="{9CEEDB9F-B6BC-4347-9DEB-F3AAF034BC52}"/>
    <cellStyle name="Style 31" xfId="12530" xr:uid="{47E303F2-E8CF-4FDD-A21C-29C4F684FF72}"/>
    <cellStyle name="Style 32" xfId="12531" xr:uid="{13981E52-D049-477B-BC08-4C10AF395969}"/>
    <cellStyle name="Style 33" xfId="12532" xr:uid="{0E0EF6B3-5E3F-4129-988E-8196603D27D4}"/>
    <cellStyle name="Style 34" xfId="12533" xr:uid="{EE2A9019-1C4D-430E-8413-43B70FDAE1C8}"/>
    <cellStyle name="Style 34 2" xfId="12534" xr:uid="{0CF7F258-331B-455C-8839-D74BF9DFA852}"/>
    <cellStyle name="Style 34 3" xfId="12535" xr:uid="{F5F118E2-FDC4-4691-B5A3-95E21FF0B405}"/>
    <cellStyle name="Style 34 4" xfId="12536" xr:uid="{B2F708B9-10EF-4963-8000-9397B0614D8C}"/>
    <cellStyle name="Style 35" xfId="12537" xr:uid="{7C65BEA7-C07A-45C2-8757-ADD982FB1659}"/>
    <cellStyle name="Style 35 2" xfId="12538" xr:uid="{3731682F-1E36-40E1-9761-019E308B1425}"/>
    <cellStyle name="Style 35 3" xfId="12539" xr:uid="{6E16583D-1B78-493C-AABC-340D8D361193}"/>
    <cellStyle name="Style 35 4" xfId="12540" xr:uid="{BE01D5F8-8230-4906-B4CA-5E5E102C829C}"/>
    <cellStyle name="Style 36" xfId="12541" xr:uid="{41ACAC6F-1113-424B-AF7A-07500C3CD792}"/>
    <cellStyle name="Style 36 2" xfId="12542" xr:uid="{D83A6F7C-602B-46D4-A3D0-8E9A87C7191A}"/>
    <cellStyle name="Style 4" xfId="7159" xr:uid="{A1BF0F0C-B81D-4EC5-9AF2-88294EFECA15}"/>
    <cellStyle name="Style 4 2" xfId="7160" xr:uid="{F3545505-7742-4117-A500-DAFAF3FF76CB}"/>
    <cellStyle name="Style 5" xfId="7161" xr:uid="{834424ED-B5BD-4CAE-AB23-C267BAE42B9B}"/>
    <cellStyle name="Style 6" xfId="7162" xr:uid="{A18EE02D-CF9F-4722-BFB7-DE6CDC4E14D3}"/>
    <cellStyle name="Style 6 2" xfId="7163" xr:uid="{FAA44BD6-B93B-4253-B174-0EC4EFEE2B7D}"/>
    <cellStyle name="Style 6 2 2" xfId="9837" xr:uid="{FB3D47A4-F2CD-49C8-817A-1210B50707ED}"/>
    <cellStyle name="Style 6 2 3" xfId="9838" xr:uid="{949FCF19-4276-4F57-8A44-5B6ED49CB138}"/>
    <cellStyle name="Style 6 3" xfId="7164" xr:uid="{93B0121D-9302-4C7A-B3FC-CB202CFBB4CD}"/>
    <cellStyle name="Style 6 4" xfId="7165" xr:uid="{C566935B-4A9A-4113-A04B-2A6AB85ABB36}"/>
    <cellStyle name="Style 6 5" xfId="7166" xr:uid="{D2C5DC45-8C01-4464-959B-F568FA76C6CF}"/>
    <cellStyle name="Style 6 6" xfId="7167" xr:uid="{AB84DFA7-8935-4E38-9B72-F0D891BF1454}"/>
    <cellStyle name="Style 6 7" xfId="7168" xr:uid="{E481083B-6F28-4409-85CC-3FFDC378B6A8}"/>
    <cellStyle name="Style 7" xfId="7169" xr:uid="{53CFC695-D521-4D99-8F91-82782109F317}"/>
    <cellStyle name="Style 7 2" xfId="7170" xr:uid="{D6FF6614-9861-42F2-A538-036FD5178905}"/>
    <cellStyle name="Style 7 2 2" xfId="9839" xr:uid="{68DA2B3F-8EE8-4EE4-83F6-4D6C41E28422}"/>
    <cellStyle name="Style 7 2 3" xfId="9840" xr:uid="{02E86338-997E-4B64-A840-49E1B51A7241}"/>
    <cellStyle name="Style 7 3" xfId="7171" xr:uid="{C933FF5D-A56A-4FB3-A9E1-51B89CD3D8F6}"/>
    <cellStyle name="Style 7 4" xfId="7172" xr:uid="{684AD64A-2F31-46A2-9648-4B66057A0473}"/>
    <cellStyle name="Style 7 5" xfId="7173" xr:uid="{F1BE16F3-2222-4EA4-A96F-0AEA19FE5A3F}"/>
    <cellStyle name="Style 7 6" xfId="7174" xr:uid="{24AF96EB-2DB8-400B-9FF5-0BA557BCEA10}"/>
    <cellStyle name="Style 7 7" xfId="7175" xr:uid="{206D73BA-D89A-48D4-8A8D-A05229D3F433}"/>
    <cellStyle name="Style 8" xfId="7176" xr:uid="{269D28E6-E24D-4448-BA41-EB41568114AA}"/>
    <cellStyle name="Style 8 2" xfId="7177" xr:uid="{5BCBBBCC-5BCF-4E35-BB17-040EC3244188}"/>
    <cellStyle name="Style 8 3" xfId="7178" xr:uid="{26EDBC17-8333-4D9A-9637-9EC5FECC6A66}"/>
    <cellStyle name="Style 8 4" xfId="7179" xr:uid="{7B9A49A4-C5DD-4E3A-996E-FAF289DF14CD}"/>
    <cellStyle name="Style 8 5" xfId="7180" xr:uid="{0E4B560B-7B7D-4D00-AB59-35341E642010}"/>
    <cellStyle name="Style 8 6" xfId="7181" xr:uid="{572ED386-6262-4D72-8390-B53B1B46CC60}"/>
    <cellStyle name="Style 9" xfId="7182" xr:uid="{6028205A-8FCA-4960-9916-E6905BFF0A5B}"/>
    <cellStyle name="Style 9 2" xfId="7183" xr:uid="{9CEFF127-3555-4355-ACC5-CEB7C04AF6E5}"/>
    <cellStyle name="Style 9 3" xfId="7184" xr:uid="{BB7A881A-22B0-40FF-A508-A92A7DE99221}"/>
    <cellStyle name="Style 9 4" xfId="7185" xr:uid="{DD523D0F-B2CA-4CA0-A247-80D7F6447C6E}"/>
    <cellStyle name="Style 9 5" xfId="7186" xr:uid="{B21BE0E6-739A-44CD-B92A-98ADDCA68112}"/>
    <cellStyle name="Style 9 6" xfId="7187" xr:uid="{0F44C755-24BD-40C3-A8F2-8E6976B33C45}"/>
    <cellStyle name="styleColumnTitles" xfId="12543" xr:uid="{76FC6AAF-9480-4AC4-A297-627CFA534FEA}"/>
    <cellStyle name="styleDateRange" xfId="12544" xr:uid="{AD3A8623-271F-4C0D-8A5A-8AF7AC271DC7}"/>
    <cellStyle name="styleNormal" xfId="12545" xr:uid="{EEC6FB55-0064-450C-84DA-A09477C923BF}"/>
    <cellStyle name="styleSeriesAttributes" xfId="12546" xr:uid="{1D1D2A15-F91F-47D8-86B5-A3DC42537D8C}"/>
    <cellStyle name="styleSeriesData" xfId="12547" xr:uid="{49F5D0B9-7333-4B99-AEA6-16B1851E9E89}"/>
    <cellStyle name="styleSeriesDataForecast" xfId="12548" xr:uid="{750914F3-C9C6-4EF2-861E-D87ED641D38E}"/>
    <cellStyle name="styleSeriesDataNA" xfId="12549" xr:uid="{F46C86A5-0D55-432F-B46C-D781290BC5E2}"/>
    <cellStyle name="Subscribers" xfId="12550" xr:uid="{4E5057E5-6B9E-4B4C-BC70-53EE29B5B5EC}"/>
    <cellStyle name="Subtotal" xfId="7" xr:uid="{00000000-0005-0000-0000-00000F000000}"/>
    <cellStyle name="Subtotal space" xfId="18" xr:uid="{00000000-0005-0000-0000-000010000000}"/>
    <cellStyle name="Summary Column Name - IBM Cognos" xfId="9950" xr:uid="{0E726B00-F977-446A-8E12-D4753BA5A691}"/>
    <cellStyle name="Summary Column Name TM1 - IBM Cognos" xfId="9951" xr:uid="{435C5C8A-FDF9-48C0-B62A-F64699281C5C}"/>
    <cellStyle name="Summary Row Name - IBM Cognos" xfId="9952" xr:uid="{3814EEBF-E8F7-4D9B-9AE0-4BCDDB5B98B1}"/>
    <cellStyle name="Summary Row Name TM1 - IBM Cognos" xfId="9953" xr:uid="{F7DC6544-E9C4-4F97-9424-8F293157CC3F}"/>
    <cellStyle name="Summe" xfId="7188" xr:uid="{94BDE529-3D73-418E-AD71-C4C1954B29CF}"/>
    <cellStyle name="SymbolBlue" xfId="12551" xr:uid="{07901463-41FE-4514-B4CA-BDF8E0CB5738}"/>
    <cellStyle name="Számítás" xfId="12552" xr:uid="{03DC10E4-EBD0-457C-8B45-F346A29CCFB6}"/>
    <cellStyle name="tab" xfId="7189" xr:uid="{40D40D60-3994-4D36-ACDB-4843FB21B5E3}"/>
    <cellStyle name="tab 2" xfId="7190" xr:uid="{A6123C03-7FAB-4537-8C6A-1E3EC3B31F77}"/>
    <cellStyle name="tab 2 2" xfId="7191" xr:uid="{8D95A29A-E927-4A7C-AA0A-3BD828AB72D8}"/>
    <cellStyle name="tab 3" xfId="7192" xr:uid="{7A489621-0B0D-4A43-9187-2D93FD3BB921}"/>
    <cellStyle name="tab 3 2" xfId="7193" xr:uid="{36C08D93-9096-41EE-9A88-DDA391DDCD65}"/>
    <cellStyle name="tab 4" xfId="7194" xr:uid="{43558A8A-52AD-4C13-847B-D5354B2BCECC}"/>
    <cellStyle name="Table Head Aligned" xfId="7195" xr:uid="{147A135F-6567-4C40-A382-14837569B7B6}"/>
    <cellStyle name="Table headers" xfId="12553" xr:uid="{26E91D41-9A90-45ED-86E0-E642A507C0C1}"/>
    <cellStyle name="Table stubs" xfId="12554" xr:uid="{FF0F99B8-C51B-4151-9F8A-8A760B9D7513}"/>
    <cellStyle name="Table text" xfId="12555" xr:uid="{F6EA08B9-DE19-4FA8-A867-1B94AD00A9C7}"/>
    <cellStyle name="Table text #,##0;(#,##0)" xfId="12556" xr:uid="{E6F7C6A3-F279-455B-B3EC-38A7D6D7E669}"/>
    <cellStyle name="Table text 0.0" xfId="12557" xr:uid="{69BDC006-E2C4-44E3-91DB-DD1B6BDFEAAC}"/>
    <cellStyle name="Table title" xfId="12558" xr:uid="{F3BB50E4-1FBE-4FD5-8101-932875F55E20}"/>
    <cellStyle name="tcn" xfId="12559" xr:uid="{E38F8EF0-3DF7-4784-8918-0C8CAC581B28}"/>
    <cellStyle name="Text" xfId="7196" xr:uid="{E44D84D2-36F8-458E-B6CD-6137DA16E1E1}"/>
    <cellStyle name="Text 2" xfId="7197" xr:uid="{A3135EDE-6EC3-4941-BC15-315737A8FA2B}"/>
    <cellStyle name="Text 2 2" xfId="9841" xr:uid="{FF5D497C-CC69-4FEB-984C-DB76E4E287EE}"/>
    <cellStyle name="Text Indent A" xfId="12560" xr:uid="{4D9DF92C-8DBB-415A-A4A6-1054391C9A6C}"/>
    <cellStyle name="Text Indent B" xfId="12561" xr:uid="{270EEC65-882C-49CA-BBBD-605B54D9295E}"/>
    <cellStyle name="Text Indent C" xfId="12562" xr:uid="{73E4956D-3F60-4310-A3BE-3967F126F454}"/>
    <cellStyle name="threedecplace" xfId="12563" xr:uid="{97D5FEB6-CDD8-4D55-9AAC-864E6AECAD00}"/>
    <cellStyle name="Time Strip" xfId="12564" xr:uid="{8F51EDB0-E9C6-48CC-8D4C-2370C7E0E3A5}"/>
    <cellStyle name="Title 2" xfId="7198" xr:uid="{9D936859-3AFB-47BA-8ABA-DD4B5CBFD962}"/>
    <cellStyle name="Title 2 2" xfId="7199" xr:uid="{C42F0002-F6B0-415D-921B-2F38D27B335E}"/>
    <cellStyle name="Title 2 2 2" xfId="7200" xr:uid="{B5F507E9-4166-4F4F-A515-FF5183F4AA37}"/>
    <cellStyle name="Title 2 2 3" xfId="9842" xr:uid="{2F69C5BE-AB43-4B7E-9AC8-D44E1B3926A6}"/>
    <cellStyle name="Title 2 2 4" xfId="9843" xr:uid="{E58F7D41-789B-4F6E-A0B5-2654E2378E1F}"/>
    <cellStyle name="Title 2 2 5" xfId="12565" xr:uid="{47A2F906-A580-4B02-82BB-77B6F5DCC55B}"/>
    <cellStyle name="Title 2 3" xfId="7201" xr:uid="{28EC7773-80C9-4F39-8B14-2A5C9BF0C903}"/>
    <cellStyle name="Title 2 3 2" xfId="9844" xr:uid="{FD3A897A-F0B8-4BFC-AF8F-0F4B92D923A8}"/>
    <cellStyle name="Title 2 3 3" xfId="9845" xr:uid="{926E58EE-C62D-4AAF-A94E-9ADA7D6777D4}"/>
    <cellStyle name="Title 2 4" xfId="7202" xr:uid="{6963E3F6-B93A-43B8-B9B8-D2A8A51DB92A}"/>
    <cellStyle name="Title 2 4 2" xfId="9846" xr:uid="{59120F5E-E396-4219-877A-D824D4B9475A}"/>
    <cellStyle name="Title 2 4 3" xfId="9847" xr:uid="{6CF12447-BAD6-4115-B409-11BCD9BA4137}"/>
    <cellStyle name="Title 2 5" xfId="7203" xr:uid="{A7668847-73C4-4D19-BDB7-97D4491AE67B}"/>
    <cellStyle name="Title 2 5 2" xfId="9848" xr:uid="{7DC1C584-EDA8-40DA-8183-CFD920896B6F}"/>
    <cellStyle name="Title 2 5 3" xfId="9849" xr:uid="{D48BC619-4A91-4E3B-A3BB-5A082E90CF54}"/>
    <cellStyle name="Title 3" xfId="7204" xr:uid="{B5362FAA-F9B7-4FF0-890D-68AF2D4F3CF9}"/>
    <cellStyle name="Title 3 2" xfId="9850" xr:uid="{90DFCDC3-1C00-4EBF-B4FF-F83134E26684}"/>
    <cellStyle name="Title 3 3" xfId="9851" xr:uid="{56D23C7F-35FC-4F06-B2F7-2ACB0C696482}"/>
    <cellStyle name="Title 3 4" xfId="12566" xr:uid="{71746A6A-2ABE-4DE8-93DF-1F352DC32C94}"/>
    <cellStyle name="Title 4" xfId="7205" xr:uid="{649666AE-F3EE-466F-88AC-0F8A5A78E32F}"/>
    <cellStyle name="Title 4 2" xfId="9852" xr:uid="{CEB190A2-7E19-4E2D-AFAC-58DD798DC1F2}"/>
    <cellStyle name="Title 4 3" xfId="9853" xr:uid="{265D1408-92E9-4C93-91BD-C1BD649330E2}"/>
    <cellStyle name="Title 5" xfId="7206" xr:uid="{849F49BB-28ED-4514-BC82-823C567BA729}"/>
    <cellStyle name="Title 6" xfId="7207" xr:uid="{3BDF0535-6B41-4722-B9C2-2DBC1916182C}"/>
    <cellStyle name="Title II" xfId="12567" xr:uid="{C6743005-4184-4F4F-A4AE-1F625623958F}"/>
    <cellStyle name="Titles" xfId="7208" xr:uid="{B530FBFB-2F89-456B-9066-3FD5CA7718B9}"/>
    <cellStyle name="TITRE ROSE" xfId="12568" xr:uid="{CB83B17F-D95C-4D5A-A755-576CB7057CF8}"/>
    <cellStyle name="titre_col" xfId="12569" xr:uid="{4E539DB6-73D4-4DD5-A840-B9BC9DCF68BD}"/>
    <cellStyle name="tn" xfId="12570" xr:uid="{9F2AA6D2-BCB9-4E62-876E-52C406DF14DD}"/>
    <cellStyle name="Total" xfId="2" builtinId="25"/>
    <cellStyle name="Total 2" xfId="7209" xr:uid="{E6E423F8-5FCE-4871-BC01-5C8D4608E02C}"/>
    <cellStyle name="Total 2 10" xfId="10055" xr:uid="{4A514BD8-BD76-4016-A27B-982150065F56}"/>
    <cellStyle name="Total 2 2" xfId="7210" xr:uid="{7792D9E2-E8E7-42B8-8126-CFB4B3D7F7AD}"/>
    <cellStyle name="Total 2 2 2" xfId="7211" xr:uid="{B5C979FA-ED09-4E13-AED8-56FF2208C047}"/>
    <cellStyle name="Total 2 2 2 2" xfId="12571" xr:uid="{EC13D674-FCFF-4C8D-BC95-A729D7478FA6}"/>
    <cellStyle name="Total 2 2 3" xfId="9854" xr:uid="{B2A73719-E448-43F4-8D6C-224EE2DA250D}"/>
    <cellStyle name="Total 2 2 4" xfId="9855" xr:uid="{0498033D-1177-4407-9581-917744D09B74}"/>
    <cellStyle name="Total 2 3" xfId="7212" xr:uid="{E5A57ABE-DCCF-448B-9022-5F52CC7E5045}"/>
    <cellStyle name="Total 2 3 2" xfId="7213" xr:uid="{BB8C574F-2A91-4A6B-87E6-CF93D544BBA3}"/>
    <cellStyle name="Total 2 3 2 2" xfId="9856" xr:uid="{20F3D7CF-D59F-4376-B36E-50078531B309}"/>
    <cellStyle name="Total 2 3 2 3" xfId="9857" xr:uid="{BDD69255-781A-4334-834C-60414EED8000}"/>
    <cellStyle name="Total 2 3 3" xfId="12572" xr:uid="{8C110C54-73AC-4E7E-A88A-675AE2B780DB}"/>
    <cellStyle name="Total 2 4" xfId="7214" xr:uid="{2B0A3E82-E1F6-45AA-8019-F77918C0860C}"/>
    <cellStyle name="Total 2 4 2" xfId="7215" xr:uid="{39CC3AD8-DB17-45AF-B136-2D77E05C5A75}"/>
    <cellStyle name="Total 2 4 2 2" xfId="9858" xr:uid="{DA7A5234-E76D-46FA-A7BA-F9782C449E2E}"/>
    <cellStyle name="Total 2 4 2 3" xfId="9859" xr:uid="{0AC4CFB6-8AC6-4970-BE4B-9C0A857F8A02}"/>
    <cellStyle name="Total 2 4 3" xfId="12573" xr:uid="{E9D91621-460D-4B2D-9155-C005054AEF2A}"/>
    <cellStyle name="Total 2 5" xfId="7216" xr:uid="{85B275D6-E59D-4997-9E6A-CDC8FAB95829}"/>
    <cellStyle name="Total 2 5 2" xfId="12574" xr:uid="{F5D30374-B784-470A-B95C-39FFD5D0B8A7}"/>
    <cellStyle name="Total 2 6" xfId="7217" xr:uid="{B754EA41-9A41-40B7-AA54-35F02DBB767A}"/>
    <cellStyle name="Total 2 7" xfId="7218" xr:uid="{3A2866EE-5F3E-40AE-A7C6-025212E1015C}"/>
    <cellStyle name="Total 2 8" xfId="7219" xr:uid="{7E707DA3-FB1F-48DB-8E01-6C2AF6A4003A}"/>
    <cellStyle name="Total 2 8 2" xfId="9860" xr:uid="{6D68959C-A535-4DCB-B37C-A242B6351436}"/>
    <cellStyle name="Total 2 8 3" xfId="9861" xr:uid="{46E761F3-DFA6-4156-AF72-7CB2F7D719B5}"/>
    <cellStyle name="Total 2 9" xfId="10056" xr:uid="{DC047336-39DC-40C7-894A-DF6634364D13}"/>
    <cellStyle name="Total 3" xfId="7220" xr:uid="{0DB25C01-982D-4B58-B7D0-BB383ADFEFED}"/>
    <cellStyle name="Total 3 2" xfId="7221" xr:uid="{CE875A59-8BC6-4160-9A76-E76590F65FAB}"/>
    <cellStyle name="Total 3 2 2" xfId="9862" xr:uid="{B99E5479-F450-4EC1-8578-1C823CC10E75}"/>
    <cellStyle name="Total 3 2 3" xfId="9863" xr:uid="{DAC0425C-BDF2-4DA7-B9A5-4B98F56CD0E1}"/>
    <cellStyle name="Total 3 3" xfId="10058" xr:uid="{9C8BB6A7-5190-41DB-9458-8689F8B9DD29}"/>
    <cellStyle name="Total 3 3 2" xfId="12575" xr:uid="{244A13EA-1102-498C-85B7-4E217AB34E14}"/>
    <cellStyle name="Total 3 4" xfId="10057" xr:uid="{D0A3DA0A-196F-48D9-91BC-A48B935E0DA1}"/>
    <cellStyle name="Total 4" xfId="7222" xr:uid="{D3D33F21-85FF-424A-8A4B-89E7330AA6DD}"/>
    <cellStyle name="Total 4 2" xfId="9864" xr:uid="{677B6322-9867-4B28-AB13-58C22B358995}"/>
    <cellStyle name="Total 4 3" xfId="9865" xr:uid="{5ABB14F7-79D1-4061-A8A4-F11A58EDCA57}"/>
    <cellStyle name="Total 5" xfId="7223" xr:uid="{363B819A-6E4B-4936-A84E-944D3CEB3968}"/>
    <cellStyle name="Total 5 2" xfId="12576" xr:uid="{37BF285D-6A4E-4A93-A0E6-F657AAD1F9FF}"/>
    <cellStyle name="Total 6" xfId="7224" xr:uid="{FAEC2778-B7D5-444E-AC71-3178DC502655}"/>
    <cellStyle name="Total 6 2" xfId="12577" xr:uid="{B2170835-AAB5-4C15-86F9-780F25A99B80}"/>
    <cellStyle name="Total 7" xfId="7225" xr:uid="{0D4D7B03-1899-47F1-82E0-460045FAE9D8}"/>
    <cellStyle name="Total space" xfId="15" xr:uid="{00000000-0005-0000-0000-000012000000}"/>
    <cellStyle name="TotalHeader" xfId="12578" xr:uid="{FDFD1E7E-CA8D-499F-B6FC-976256529B15}"/>
    <cellStyle name="Totals" xfId="7226" xr:uid="{33EC18BB-C240-4D79-88AC-35407316811A}"/>
    <cellStyle name="Tusental (0)_1998-Q2" xfId="12579" xr:uid="{0C9F7623-2200-4DC3-9E2E-E91E97DA1FD4}"/>
    <cellStyle name="twodecplace" xfId="12580" xr:uid="{1CCBFC21-E9BD-4C48-B8EE-1FA2FC248FF5}"/>
    <cellStyle name="U" xfId="7227" xr:uid="{54485823-DD5A-414F-B34D-BDC81D992ADE}"/>
    <cellStyle name="überschr2" xfId="7228" xr:uid="{467A8BA5-9AA6-49FD-8B5A-80F5EED19CD8}"/>
    <cellStyle name="überschr2 2" xfId="7229" xr:uid="{F18F6940-C299-4475-B6AF-B21010D640F6}"/>
    <cellStyle name="überschr2 2 2" xfId="9866" xr:uid="{F9C9D8EC-651D-42D8-B7E7-853B8CF74782}"/>
    <cellStyle name="Überschrift 1 2" xfId="7230" xr:uid="{FF2DA376-34C3-46D4-B34F-1BAF7D0A93E8}"/>
    <cellStyle name="Überschrift 1 2 2" xfId="7231" xr:uid="{E09242C5-81F4-48BC-B095-255FED99AE61}"/>
    <cellStyle name="Überschrift 1 2 2 2" xfId="9867" xr:uid="{0918211D-6E80-49CD-B1E0-16E4A428BED5}"/>
    <cellStyle name="Überschrift 1 2 2 3" xfId="9868" xr:uid="{412F32BA-6C31-4C67-ADF7-F42DA6CB65A8}"/>
    <cellStyle name="Überschrift 2 2" xfId="7232" xr:uid="{3AA87D2F-8FEB-4361-AFC5-C98F64AA5B06}"/>
    <cellStyle name="Überschrift 2 2 2" xfId="7233" xr:uid="{1394E841-F100-4ED0-A47C-3463BE618B84}"/>
    <cellStyle name="Überschrift 2 2 2 2" xfId="9869" xr:uid="{052303DF-AF95-49C4-85E2-E61C404E9369}"/>
    <cellStyle name="Überschrift 2 2 2 3" xfId="9870" xr:uid="{63A03097-15C4-450B-938D-B3D24E159DF0}"/>
    <cellStyle name="Überschrift 3 2" xfId="7234" xr:uid="{C6ABB1B7-7BD4-4C07-BFC3-CC442A0586AE}"/>
    <cellStyle name="Überschrift 3 2 2" xfId="7235" xr:uid="{67305391-F7A7-4EDA-917E-8820E1961FF8}"/>
    <cellStyle name="Überschrift 3 2 2 2" xfId="9871" xr:uid="{EDAF7723-A7F5-4DB1-BBAE-F1108F3AA99D}"/>
    <cellStyle name="Überschrift 3 2 2 3" xfId="9872" xr:uid="{3647C64E-98F1-4A52-A8C7-2959534949B7}"/>
    <cellStyle name="Überschrift 4 2" xfId="7236" xr:uid="{3260A3C2-96BF-4EAF-902A-8DF5F0F3F82D}"/>
    <cellStyle name="Überschrift 4 2 2" xfId="7237" xr:uid="{EDF6B867-A847-4E68-94DA-391F23EC84A4}"/>
    <cellStyle name="Überschrift 4 2 2 2" xfId="9873" xr:uid="{3C902945-B1A8-4ACE-99EB-74C475EE55D4}"/>
    <cellStyle name="Überschrift 4 2 2 3" xfId="9874" xr:uid="{90600FC9-7DA0-4698-A966-84739739A318}"/>
    <cellStyle name="Überschrift 5" xfId="7238" xr:uid="{D50B3CB7-E2E0-4A11-9BA5-76AC49D393DE}"/>
    <cellStyle name="ubordinated Debt" xfId="7239" xr:uid="{A766E5EE-FF2B-440B-BF5B-37C8F9BA0A68}"/>
    <cellStyle name="ubordinated Debt 2" xfId="7240" xr:uid="{F52A2423-E65D-4A2C-8D89-6E04A33FD3A8}"/>
    <cellStyle name="ubordinated Debt 2 2" xfId="7241" xr:uid="{0FDC7995-4C74-4977-805C-FDC874AD3A8E}"/>
    <cellStyle name="ubordinated Debt 2 3" xfId="7242" xr:uid="{3CF836F3-BA76-4615-B6AB-F8B31B64BD0E}"/>
    <cellStyle name="ubordinated Debt 2 4" xfId="7243" xr:uid="{EF24DCD8-F468-4280-90C4-66930C9ADD5F}"/>
    <cellStyle name="ubordinated Debt 2 5" xfId="7244" xr:uid="{C194438F-569B-48B7-8333-84DDD9944D46}"/>
    <cellStyle name="ubordinated Debt 2 6" xfId="7245" xr:uid="{502B6319-EE0D-41D0-AEF2-91C82634C804}"/>
    <cellStyle name="Undefiniert" xfId="7246" xr:uid="{EEF4419F-5524-459A-B619-7DC8F56E38EE}"/>
    <cellStyle name="Undefiniert 2" xfId="7247" xr:uid="{ED321123-4115-49DD-BE24-42DC58C88F2D}"/>
    <cellStyle name="Units" xfId="12581" xr:uid="{7C39BD26-3321-4C40-B4E9-2293056BA8F0}"/>
    <cellStyle name="Unprot" xfId="7248" xr:uid="{F2C5B456-6DE1-474B-BEF1-21D15B4BAB6E}"/>
    <cellStyle name="Unprot 2" xfId="7249" xr:uid="{FE49ECA4-B358-415F-88BC-390E3449C788}"/>
    <cellStyle name="Unprot$" xfId="7250" xr:uid="{CDEF2247-2A57-4324-B28B-AF29E44606AA}"/>
    <cellStyle name="Unprot$ 2" xfId="7251" xr:uid="{FDF95772-C5EC-49F6-B023-785F1C64A4C8}"/>
    <cellStyle name="Unprot$ 2 2" xfId="7252" xr:uid="{48E5E202-C18B-48EE-B595-6C3FE19938D1}"/>
    <cellStyle name="Unprot$ 2 3" xfId="7253" xr:uid="{50846C3D-9B32-4C91-AC44-61D90FEE39E1}"/>
    <cellStyle name="Unprot$ 2 4" xfId="7254" xr:uid="{FED713C0-8C6C-416A-85AC-21B8A0A666A5}"/>
    <cellStyle name="Unprot$ 2 5" xfId="7255" xr:uid="{43866641-F07F-465A-86CC-A3A42D37C478}"/>
    <cellStyle name="Unprot$ 2 6" xfId="7256" xr:uid="{58E3FBBA-2A8E-4D4B-8075-57F32D5561CF}"/>
    <cellStyle name="Unprot$ 3" xfId="12582" xr:uid="{89ED4A71-95CC-41E5-8AB5-045999DC35EA}"/>
    <cellStyle name="Unprot$ 4" xfId="12583" xr:uid="{A450139E-9707-4D10-9B53-64B62BE8F43A}"/>
    <cellStyle name="Unprot$ 5" xfId="12584" xr:uid="{657C29E7-10EA-42D8-BEE4-5FFBEF279C07}"/>
    <cellStyle name="Unprot_OP" xfId="12585" xr:uid="{B32FCB81-70C5-44DA-8549-9A6D5CD254B3}"/>
    <cellStyle name="Unprotect" xfId="7257" xr:uid="{106190BC-04FE-461D-BFB0-3DB8AD034EC3}"/>
    <cellStyle name="UnProtectedCalc" xfId="7258" xr:uid="{FD349D96-3B1F-4A77-BF79-FB8C37998583}"/>
    <cellStyle name="UnProtectedCalc 2" xfId="12586" xr:uid="{6EDB1EE9-C319-4019-B3C5-ECA327A3463C}"/>
    <cellStyle name="UnProtectedCalc 2 2" xfId="12587" xr:uid="{FB9EDBB9-82F3-4082-BDFB-66B6B258163B}"/>
    <cellStyle name="UnProtectedCalc 3" xfId="12588" xr:uid="{6EFF96FD-507A-4086-B38C-0563CBB46825}"/>
    <cellStyle name="UnProtectedCalc 3 2" xfId="12589" xr:uid="{B36D919D-71F1-48DA-897A-EBA938EA62D9}"/>
    <cellStyle name="UnProtectedCalc 4" xfId="12590" xr:uid="{24FBE195-46B9-425A-8F00-3FD077876478}"/>
    <cellStyle name="Unsaved Change - IBM Cognos" xfId="9954" xr:uid="{E6A0AF5B-544C-4392-ADA1-07E690FC0400}"/>
    <cellStyle name="Unterpunkte" xfId="12591" xr:uid="{D6804507-B1D9-4756-9054-2CF60C7D9613}"/>
    <cellStyle name="Upload Only" xfId="12592" xr:uid="{2EF22D18-EFBF-470A-AD4C-343D4F51474A}"/>
    <cellStyle name="Valuta (0)_1998-Q2" xfId="12593" xr:uid="{56DE3CCF-F3DE-473A-AF2C-51A69E204AEE}"/>
    <cellStyle name="Valuta_AKZO0" xfId="12594" xr:uid="{85239841-C6B1-49C1-B4C4-9D00053DA0D1}"/>
    <cellStyle name="Verknüpfte Zelle 2" xfId="7259" xr:uid="{A05F74EE-D9B1-4B41-8708-F7D4684A8F3E}"/>
    <cellStyle name="Verknüpfte Zelle 2 2" xfId="7260" xr:uid="{F3020EA2-64B1-4E05-BFA7-D5C6C0EDCAC6}"/>
    <cellStyle name="Verknüpfte Zelle 2 2 2" xfId="9875" xr:uid="{81CCAB84-AEB5-4DF0-BE8D-6658F3423669}"/>
    <cellStyle name="Verknüpfte Zelle 2 2 3" xfId="9876" xr:uid="{4AB8222A-540A-4B24-8A4A-652515196726}"/>
    <cellStyle name="Virgulă [0]_cls4" xfId="7261" xr:uid="{B7C25A2B-A0D7-4E87-9EEA-98D016681BDC}"/>
    <cellStyle name="Virgulă_448%" xfId="7262" xr:uid="{C124F0EE-7D3A-4740-9244-F6604841811A}"/>
    <cellStyle name="vittorio's model" xfId="7263" xr:uid="{A7AD8409-8A20-427C-B9C4-8F08C5845884}"/>
    <cellStyle name="Wachstumsrate" xfId="12595" xr:uid="{96722ADD-44DE-46DA-92CA-2751239D97F9}"/>
    <cellStyle name="Warnender Text 2" xfId="7264" xr:uid="{2F206AB1-9FF3-4978-9BE7-0E09626EA7AC}"/>
    <cellStyle name="Warnender Text 2 2" xfId="7265" xr:uid="{88B5FBC5-6CAE-4FA2-A5E1-584B4658FC18}"/>
    <cellStyle name="Warnender Text 2 2 2" xfId="9877" xr:uid="{A683BD88-13CF-4FD2-B0D0-63E3406CBA0D}"/>
    <cellStyle name="Warnender Text 2 2 3" xfId="9878" xr:uid="{8A3CB18F-2E82-4877-AA72-AE65782E43FB}"/>
    <cellStyle name="Warning Text 2" xfId="7266" xr:uid="{6279802D-D22F-4B1F-95E0-E4F67BBBC068}"/>
    <cellStyle name="Warning Text 2 2" xfId="7267" xr:uid="{3A94191C-E646-495F-A31B-9E3CAE3C8D31}"/>
    <cellStyle name="Warning Text 2 2 2" xfId="7268" xr:uid="{53990936-B96A-48A4-AFE6-67F4DF2103E4}"/>
    <cellStyle name="Warning Text 2 2 3" xfId="9879" xr:uid="{5FBEA151-45AF-4991-A3C2-3416F2389367}"/>
    <cellStyle name="Warning Text 2 2 4" xfId="9880" xr:uid="{074E20A5-4FF3-4247-9CD0-70BA87BD0779}"/>
    <cellStyle name="Warning Text 2 3" xfId="7269" xr:uid="{A35DA596-EB58-4FF8-9E5B-B05FD3E4FCB6}"/>
    <cellStyle name="Warning Text 2 3 2" xfId="9881" xr:uid="{3934495C-8DE5-45D7-AD57-C368DEC94D49}"/>
    <cellStyle name="Warning Text 2 3 3" xfId="9882" xr:uid="{AAA8B540-A509-4378-A55B-97BABEDDC9F3}"/>
    <cellStyle name="Warning Text 2 4" xfId="7270" xr:uid="{A6770C57-B1DE-4A1D-AC98-B2615A50C808}"/>
    <cellStyle name="Warning Text 2 4 2" xfId="9883" xr:uid="{08540236-197F-49CB-8237-367A22EB4FF8}"/>
    <cellStyle name="Warning Text 2 4 3" xfId="9884" xr:uid="{94315544-1CCF-4610-A764-7D0841AA712F}"/>
    <cellStyle name="Warning Text 2 5" xfId="7271" xr:uid="{408320C6-1E89-482D-945D-91697CBAA41F}"/>
    <cellStyle name="Warning Text 2 5 2" xfId="9885" xr:uid="{C5D6CCCF-5231-4196-A97C-99F3C1573966}"/>
    <cellStyle name="Warning Text 2 5 3" xfId="9886" xr:uid="{A1AF6CF5-1830-402D-B1C5-83FB0BE7B4A1}"/>
    <cellStyle name="Warning Text 2 6" xfId="9887" xr:uid="{7DDB4645-8747-4616-A6C8-18BE05D6C37B}"/>
    <cellStyle name="Warning Text 2 7" xfId="9888" xr:uid="{FFD13593-8617-4456-AB15-02DC0E2656B8}"/>
    <cellStyle name="Warning Text 3" xfId="7272" xr:uid="{9829B713-CF03-4F3F-BCC8-11668252BB4B}"/>
    <cellStyle name="Warning Text 3 2" xfId="9889" xr:uid="{3E2C6ED0-0E60-4022-812B-832B414227E2}"/>
    <cellStyle name="Warning Text 3 3" xfId="9890" xr:uid="{1B25F185-48E3-440F-B287-4BF6C2D92863}"/>
    <cellStyle name="Warning Text 4" xfId="7273" xr:uid="{DD32536D-DC81-41A1-938C-A873739E1467}"/>
    <cellStyle name="Warning Text 4 2" xfId="9891" xr:uid="{500B79CF-F836-4FE6-99E5-27BDA1AEF1E3}"/>
    <cellStyle name="Warning Text 4 3" xfId="9892" xr:uid="{EAB73277-C702-4AF7-A54F-7ABE3ECD8CFD}"/>
    <cellStyle name="Warning Text 5" xfId="7274" xr:uid="{FB3FF62F-DAB8-44EC-94BA-3643AA681D19}"/>
    <cellStyle name="Warning Text 6" xfId="7275" xr:uid="{6C831A27-F323-45A1-A77A-B349CEBF269A}"/>
    <cellStyle name="Wert_dunkelgrau" xfId="12596" xr:uid="{3C4B0D44-6A5D-4089-8CB6-D09E45201076}"/>
    <cellStyle name="Wertezelle" xfId="12597" xr:uid="{71C2E7F1-66A5-40F2-A5D1-FCFDE1337288}"/>
    <cellStyle name="WingdingsBlack" xfId="12598" xr:uid="{B01485DC-7D62-47B2-96BB-D627005550D0}"/>
    <cellStyle name="WingdingsRed" xfId="12599" xr:uid="{C6799BFB-4AB9-4393-84F7-D5811D96FF29}"/>
    <cellStyle name="WingdingsWhite" xfId="12600" xr:uid="{2795A6F6-D16C-47DE-B3B4-6EA68D24D2C3}"/>
    <cellStyle name="x" xfId="7276" xr:uid="{2B2AF068-D9DD-4FA4-BBB0-FEE9C5440E98}"/>
    <cellStyle name="X08_Total Oil" xfId="12601" xr:uid="{BB5BDCE7-79BD-40DC-9DA0-70246B0C87EA}"/>
    <cellStyle name="Year" xfId="7277" xr:uid="{06CEBD50-3A48-41EB-AC81-A4D14A3DED76}"/>
    <cellStyle name="z" xfId="7278" xr:uid="{32C3AC1E-4036-45AD-9EA9-8CB7F5D83FF1}"/>
    <cellStyle name="zahlen" xfId="7279" xr:uid="{A6336909-6146-45F5-AF45-3B1B7BAE2EB0}"/>
    <cellStyle name="zahlen 2" xfId="7280" xr:uid="{D697B564-3662-40FD-B42B-E7CA34871DF4}"/>
    <cellStyle name="zahlen 2 2" xfId="9893" xr:uid="{71D55545-E407-439B-8EE5-53C72D5CF229}"/>
    <cellStyle name="Zelle überprüfen 2" xfId="7281" xr:uid="{6F0185CF-D066-4E5B-AA38-F273A97304A2}"/>
    <cellStyle name="Zelle überprüfen 2 2" xfId="7282" xr:uid="{CA8AD99B-9536-47A6-AB5E-314EB35CF8CB}"/>
    <cellStyle name="Zelle überprüfen 2 2 2" xfId="9894" xr:uid="{BE2EF377-09DB-4AB2-A347-6A8F64124979}"/>
    <cellStyle name="Zelle überprüfen 2 2 3" xfId="9895" xr:uid="{6237CA15-D91F-4DF4-B37E-1CFC30A7EE2E}"/>
    <cellStyle name="Zwischensumme" xfId="11" xr:uid="{00000000-0005-0000-0000-000013000000}"/>
    <cellStyle name="常规_November Issue Standard" xfId="12602" xr:uid="{1A5CFAA2-D482-44D6-9A28-6457E15D6BCC}"/>
  </cellStyles>
  <dxfs count="0"/>
  <tableStyles count="0" defaultTableStyle="TableStyleMedium2" defaultPivotStyle="PivotStyleLight16"/>
  <colors>
    <mruColors>
      <color rgb="FFAEF5FF"/>
      <color rgb="FF052759"/>
      <color rgb="FF99FFB4"/>
      <color rgb="FF1FFF5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externalLink" Target="externalLinks/externalLink20.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42" Type="http://schemas.openxmlformats.org/officeDocument/2006/relationships/externalLink" Target="externalLinks/externalLink23.xml"/><Relationship Id="rId47" Type="http://schemas.openxmlformats.org/officeDocument/2006/relationships/externalLink" Target="externalLinks/externalLink28.xml"/><Relationship Id="rId50" Type="http://schemas.openxmlformats.org/officeDocument/2006/relationships/theme" Target="theme/theme1.xml"/><Relationship Id="rId55"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0.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externalLink" Target="externalLinks/externalLink18.xml"/><Relationship Id="rId40" Type="http://schemas.openxmlformats.org/officeDocument/2006/relationships/externalLink" Target="externalLinks/externalLink21.xml"/><Relationship Id="rId45" Type="http://schemas.openxmlformats.org/officeDocument/2006/relationships/externalLink" Target="externalLinks/externalLink26.xml"/><Relationship Id="rId53"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4" Type="http://schemas.openxmlformats.org/officeDocument/2006/relationships/externalLink" Target="externalLinks/externalLink25.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 Id="rId43" Type="http://schemas.openxmlformats.org/officeDocument/2006/relationships/externalLink" Target="externalLinks/externalLink24.xml"/><Relationship Id="rId48" Type="http://schemas.openxmlformats.org/officeDocument/2006/relationships/externalLink" Target="externalLinks/externalLink29.xml"/><Relationship Id="rId56" Type="http://schemas.openxmlformats.org/officeDocument/2006/relationships/customXml" Target="../customXml/item3.xml"/><Relationship Id="rId8" Type="http://schemas.openxmlformats.org/officeDocument/2006/relationships/worksheet" Target="worksheets/sheet8.xml"/><Relationship Id="rId51"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externalLink" Target="externalLinks/externalLink19.xml"/><Relationship Id="rId46" Type="http://schemas.openxmlformats.org/officeDocument/2006/relationships/externalLink" Target="externalLinks/externalLink27.xml"/><Relationship Id="rId20" Type="http://schemas.openxmlformats.org/officeDocument/2006/relationships/externalLink" Target="externalLinks/externalLink1.xml"/><Relationship Id="rId41" Type="http://schemas.openxmlformats.org/officeDocument/2006/relationships/externalLink" Target="externalLinks/externalLink22.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49" Type="http://schemas.openxmlformats.org/officeDocument/2006/relationships/externalLink" Target="externalLinks/externalLink30.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absoluteAnchor>
    <xdr:pos x="518671"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518671" y="87923"/>
          <a:ext cx="2629701" cy="805962"/>
        </a:xfrm>
        <a:prstGeom prst="rect">
          <a:avLst/>
        </a:prstGeom>
        <a:solidFill>
          <a:srgbClr val="052759"/>
        </a:solidFill>
        <a:ln>
          <a:noFill/>
        </a:ln>
      </xdr:spPr>
      <xdr:txBody>
        <a:bodyPr rot="0" vert="horz" wrap="square" lIns="91440" tIns="45720" rIns="91440" bIns="45720" anchor="ctr" anchorCtr="0" upright="1">
          <a:noAutofit/>
        </a:bodyPr>
        <a:lstStyle/>
        <a:p>
          <a:pPr>
            <a:spcAft>
              <a:spcPts val="0"/>
            </a:spcAft>
          </a:pPr>
          <a:r>
            <a:rPr lang="de-AT" sz="2300">
              <a:solidFill>
                <a:srgbClr val="1FFF5A"/>
              </a:solidFill>
              <a:effectLst/>
              <a:latin typeface="OMV Progress Display" panose="020B0503020202020204" pitchFamily="34" charset="0"/>
              <a:ea typeface="Times New Roman"/>
              <a:cs typeface="Arial"/>
            </a:rPr>
            <a:t>Data supplement</a:t>
          </a:r>
        </a:p>
        <a:p>
          <a:pPr>
            <a:spcAft>
              <a:spcPts val="0"/>
            </a:spcAft>
          </a:pPr>
          <a:r>
            <a:rPr lang="de-AT" sz="2300">
              <a:solidFill>
                <a:srgbClr val="1FFF5A"/>
              </a:solidFill>
              <a:effectLst/>
              <a:latin typeface="OMV Progress Display" panose="020B0503020202020204" pitchFamily="34" charset="0"/>
              <a:ea typeface="Times New Roman"/>
              <a:cs typeface="Arial"/>
            </a:rPr>
            <a:t>Q4/24</a:t>
          </a:r>
        </a:p>
      </xdr:txBody>
    </xdr:sp>
    <xdr:clientData/>
  </xdr:absolute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06673F3-3539-492E-AC9F-04008B24B84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7" name="TextBox 6">
          <a:extLst>
            <a:ext uri="{FF2B5EF4-FFF2-40B4-BE49-F238E27FC236}">
              <a16:creationId xmlns:a16="http://schemas.microsoft.com/office/drawing/2014/main" id="{0574EE5B-57FD-4FDC-917B-21A1F6FB5B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X0A0T</a:t>
          </a:r>
        </a:p>
      </xdr:txBody>
    </xdr:sp>
    <xdr:clientData/>
  </xdr:twoCellAnchor>
  <xdr:twoCellAnchor editAs="oneCell">
    <xdr:from>
      <xdr:col>4</xdr:col>
      <xdr:colOff>708862</xdr:colOff>
      <xdr:row>0</xdr:row>
      <xdr:rowOff>19291</xdr:rowOff>
    </xdr:from>
    <xdr:to>
      <xdr:col>7</xdr:col>
      <xdr:colOff>753447</xdr:colOff>
      <xdr:row>6</xdr:row>
      <xdr:rowOff>43662</xdr:rowOff>
    </xdr:to>
    <xdr:pic>
      <xdr:nvPicPr>
        <xdr:cNvPr id="9" name="Picture 8">
          <a:extLst>
            <a:ext uri="{FF2B5EF4-FFF2-40B4-BE49-F238E27FC236}">
              <a16:creationId xmlns:a16="http://schemas.microsoft.com/office/drawing/2014/main" id="{292B1EAB-2050-B0FF-99BF-732B545CBC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rcRect/>
        <a:stretch/>
      </xdr:blipFill>
      <xdr:spPr>
        <a:xfrm>
          <a:off x="6539165" y="19291"/>
          <a:ext cx="2330585" cy="11272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B483777-54EC-4DCE-BA17-4A1D01089FB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B6397137-4A9D-44D1-BD4F-8FBB39BB6D3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E92CB564-718A-4D46-B3D5-2BD028F07E0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X1A0T</a:t>
          </a:r>
        </a:p>
      </xdr:txBody>
    </xdr:sp>
    <xdr:clientData/>
  </xdr:twoCellAnchor>
  <xdr:twoCellAnchor editAs="oneCell">
    <xdr:from>
      <xdr:col>1</xdr:col>
      <xdr:colOff>3086100</xdr:colOff>
      <xdr:row>0</xdr:row>
      <xdr:rowOff>28575</xdr:rowOff>
    </xdr:from>
    <xdr:to>
      <xdr:col>1</xdr:col>
      <xdr:colOff>4318635</xdr:colOff>
      <xdr:row>3</xdr:row>
      <xdr:rowOff>3306</xdr:rowOff>
    </xdr:to>
    <xdr:pic>
      <xdr:nvPicPr>
        <xdr:cNvPr id="2" name="Graphic 1">
          <a:extLst>
            <a:ext uri="{FF2B5EF4-FFF2-40B4-BE49-F238E27FC236}">
              <a16:creationId xmlns:a16="http://schemas.microsoft.com/office/drawing/2014/main" id="{F60247A8-D843-440B-B934-053B5260072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257550" y="28575"/>
          <a:ext cx="1232535" cy="6033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2B767-0DD6-40A9-84D1-95265AFCA68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437BFAA4-9D42-4BCC-AF8F-F0EABD6EC9B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DE1A7DE4-8579-4DE6-9029-EC462E258E0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X2A0T</a:t>
          </a:r>
        </a:p>
      </xdr:txBody>
    </xdr:sp>
    <xdr:clientData/>
  </xdr:twoCellAnchor>
  <xdr:twoCellAnchor editAs="oneCell">
    <xdr:from>
      <xdr:col>1</xdr:col>
      <xdr:colOff>4179789</xdr:colOff>
      <xdr:row>0</xdr:row>
      <xdr:rowOff>24092</xdr:rowOff>
    </xdr:from>
    <xdr:to>
      <xdr:col>2</xdr:col>
      <xdr:colOff>2124</xdr:colOff>
      <xdr:row>3</xdr:row>
      <xdr:rowOff>27398</xdr:rowOff>
    </xdr:to>
    <xdr:pic>
      <xdr:nvPicPr>
        <xdr:cNvPr id="6" name="Graphic 5">
          <a:extLst>
            <a:ext uri="{FF2B5EF4-FFF2-40B4-BE49-F238E27FC236}">
              <a16:creationId xmlns:a16="http://schemas.microsoft.com/office/drawing/2014/main" id="{1861A9F2-789C-44F4-8AE7-11FAB594032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351239" y="24092"/>
          <a:ext cx="1232535" cy="60338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B21A1F5-2275-4454-BB22-CCC20131DE4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4051F27-47A8-4849-9392-B443B3832E9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X3A0T</a:t>
          </a:r>
        </a:p>
      </xdr:txBody>
    </xdr:sp>
    <xdr:clientData/>
  </xdr:twoCellAnchor>
  <xdr:twoCellAnchor editAs="oneCell">
    <xdr:from>
      <xdr:col>1</xdr:col>
      <xdr:colOff>5143493</xdr:colOff>
      <xdr:row>0</xdr:row>
      <xdr:rowOff>22409</xdr:rowOff>
    </xdr:from>
    <xdr:to>
      <xdr:col>2</xdr:col>
      <xdr:colOff>10153</xdr:colOff>
      <xdr:row>2</xdr:row>
      <xdr:rowOff>193803</xdr:rowOff>
    </xdr:to>
    <xdr:pic>
      <xdr:nvPicPr>
        <xdr:cNvPr id="5" name="Graphic 4">
          <a:extLst>
            <a:ext uri="{FF2B5EF4-FFF2-40B4-BE49-F238E27FC236}">
              <a16:creationId xmlns:a16="http://schemas.microsoft.com/office/drawing/2014/main" id="{3A162EB3-8140-4EDD-9306-3A753D265C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311581" y="22409"/>
          <a:ext cx="1232535" cy="5972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34CD6CC-C5AC-42CC-8D6D-A5DE9A3EFB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22758C92-8CF7-4B1E-A073-93D24F6D34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X4A0T</a:t>
          </a:r>
        </a:p>
      </xdr:txBody>
    </xdr:sp>
    <xdr:clientData/>
  </xdr:twoCellAnchor>
  <xdr:twoCellAnchor editAs="oneCell">
    <xdr:from>
      <xdr:col>1</xdr:col>
      <xdr:colOff>2476099</xdr:colOff>
      <xdr:row>0</xdr:row>
      <xdr:rowOff>0</xdr:rowOff>
    </xdr:from>
    <xdr:to>
      <xdr:col>1</xdr:col>
      <xdr:colOff>3707406</xdr:colOff>
      <xdr:row>2</xdr:row>
      <xdr:rowOff>173225</xdr:rowOff>
    </xdr:to>
    <xdr:pic>
      <xdr:nvPicPr>
        <xdr:cNvPr id="5" name="Graphic 4">
          <a:extLst>
            <a:ext uri="{FF2B5EF4-FFF2-40B4-BE49-F238E27FC236}">
              <a16:creationId xmlns:a16="http://schemas.microsoft.com/office/drawing/2014/main" id="{DB658503-73CB-4E2A-8EE4-DF5C0E3A455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476099" y="0"/>
          <a:ext cx="1231307" cy="60368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020D1A5-EEDC-4567-BEB2-9847799DA7A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617E451-424C-4455-9AEE-AEF6FCB0CC6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X5A0T</a:t>
          </a:r>
        </a:p>
      </xdr:txBody>
    </xdr:sp>
    <xdr:clientData/>
  </xdr:twoCellAnchor>
  <xdr:twoCellAnchor editAs="oneCell">
    <xdr:from>
      <xdr:col>1</xdr:col>
      <xdr:colOff>4067749</xdr:colOff>
      <xdr:row>0</xdr:row>
      <xdr:rowOff>33616</xdr:rowOff>
    </xdr:from>
    <xdr:to>
      <xdr:col>1</xdr:col>
      <xdr:colOff>5300284</xdr:colOff>
      <xdr:row>2</xdr:row>
      <xdr:rowOff>193805</xdr:rowOff>
    </xdr:to>
    <xdr:pic>
      <xdr:nvPicPr>
        <xdr:cNvPr id="5" name="Graphic 4">
          <a:extLst>
            <a:ext uri="{FF2B5EF4-FFF2-40B4-BE49-F238E27FC236}">
              <a16:creationId xmlns:a16="http://schemas.microsoft.com/office/drawing/2014/main" id="{A996D1C8-8A53-4E97-8F7E-8C8404354E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67749" y="33616"/>
          <a:ext cx="1232535" cy="59721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ABB2669-BB3F-44CD-A8F2-30EC9679729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5D5E071-753D-4DBC-A17A-CA959BE054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X6A0T</a:t>
          </a:r>
        </a:p>
      </xdr:txBody>
    </xdr:sp>
    <xdr:clientData/>
  </xdr:twoCellAnchor>
  <xdr:twoCellAnchor editAs="oneCell">
    <xdr:from>
      <xdr:col>1</xdr:col>
      <xdr:colOff>3866037</xdr:colOff>
      <xdr:row>0</xdr:row>
      <xdr:rowOff>0</xdr:rowOff>
    </xdr:from>
    <xdr:to>
      <xdr:col>1</xdr:col>
      <xdr:colOff>5098572</xdr:colOff>
      <xdr:row>2</xdr:row>
      <xdr:rowOff>171394</xdr:rowOff>
    </xdr:to>
    <xdr:pic>
      <xdr:nvPicPr>
        <xdr:cNvPr id="5" name="Graphic 4">
          <a:extLst>
            <a:ext uri="{FF2B5EF4-FFF2-40B4-BE49-F238E27FC236}">
              <a16:creationId xmlns:a16="http://schemas.microsoft.com/office/drawing/2014/main" id="{439EC71C-745B-49D6-810A-6D5B795A9B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034125" y="0"/>
          <a:ext cx="1232535" cy="597218"/>
        </a:xfrm>
        <a:prstGeom prst="rect">
          <a:avLst/>
        </a:prstGeom>
      </xdr:spPr>
    </xdr:pic>
    <xdr:clientData/>
  </xdr:twoCellAnchor>
  <xdr:twoCellAnchor>
    <xdr:from>
      <xdr:col>15</xdr:col>
      <xdr:colOff>285750</xdr:colOff>
      <xdr:row>21</xdr:row>
      <xdr:rowOff>0</xdr:rowOff>
    </xdr:from>
    <xdr:to>
      <xdr:col>16</xdr:col>
      <xdr:colOff>161925</xdr:colOff>
      <xdr:row>23</xdr:row>
      <xdr:rowOff>114300</xdr:rowOff>
    </xdr:to>
    <xdr:sp macro="" textlink="">
      <xdr:nvSpPr>
        <xdr:cNvPr id="48" name="ColorPalette" hidden="1">
          <a:extLst>
            <a:ext uri="{FF2B5EF4-FFF2-40B4-BE49-F238E27FC236}">
              <a16:creationId xmlns:a16="http://schemas.microsoft.com/office/drawing/2014/main" id="{59ADC4C6-48E0-4976-99BB-6E443F6ED091}"/>
            </a:ext>
          </a:extLst>
        </xdr:cNvPr>
        <xdr:cNvSpPr txBox="1">
          <a:spLocks noChangeArrowheads="1"/>
        </xdr:cNvSpPr>
      </xdr:nvSpPr>
      <xdr:spPr bwMode="auto">
        <a:xfrm>
          <a:off x="1314450" y="5353050"/>
          <a:ext cx="676275" cy="5715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15</xdr:col>
      <xdr:colOff>285750</xdr:colOff>
      <xdr:row>21</xdr:row>
      <xdr:rowOff>0</xdr:rowOff>
    </xdr:from>
    <xdr:to>
      <xdr:col>16</xdr:col>
      <xdr:colOff>161925</xdr:colOff>
      <xdr:row>24</xdr:row>
      <xdr:rowOff>114300</xdr:rowOff>
    </xdr:to>
    <xdr:sp macro="" textlink="">
      <xdr:nvSpPr>
        <xdr:cNvPr id="49" name="ColorPalette" hidden="1">
          <a:extLst>
            <a:ext uri="{FF2B5EF4-FFF2-40B4-BE49-F238E27FC236}">
              <a16:creationId xmlns:a16="http://schemas.microsoft.com/office/drawing/2014/main" id="{A151B7AF-0B6A-4578-9CD3-6ACEA885A466}"/>
            </a:ext>
          </a:extLst>
        </xdr:cNvPr>
        <xdr:cNvSpPr txBox="1">
          <a:spLocks noChangeArrowheads="1"/>
        </xdr:cNvSpPr>
      </xdr:nvSpPr>
      <xdr:spPr bwMode="auto">
        <a:xfrm>
          <a:off x="1314450" y="5353050"/>
          <a:ext cx="6762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15</xdr:col>
      <xdr:colOff>285750</xdr:colOff>
      <xdr:row>22</xdr:row>
      <xdr:rowOff>0</xdr:rowOff>
    </xdr:from>
    <xdr:to>
      <xdr:col>16</xdr:col>
      <xdr:colOff>161925</xdr:colOff>
      <xdr:row>25</xdr:row>
      <xdr:rowOff>0</xdr:rowOff>
    </xdr:to>
    <xdr:sp macro="" textlink="">
      <xdr:nvSpPr>
        <xdr:cNvPr id="50" name="ColorPalette" hidden="1">
          <a:extLst>
            <a:ext uri="{FF2B5EF4-FFF2-40B4-BE49-F238E27FC236}">
              <a16:creationId xmlns:a16="http://schemas.microsoft.com/office/drawing/2014/main" id="{6A39606A-69A8-4F2C-9D73-882E36B7E165}"/>
            </a:ext>
          </a:extLst>
        </xdr:cNvPr>
        <xdr:cNvSpPr txBox="1">
          <a:spLocks noChangeArrowheads="1"/>
        </xdr:cNvSpPr>
      </xdr:nvSpPr>
      <xdr:spPr bwMode="auto">
        <a:xfrm>
          <a:off x="1314450" y="5581650"/>
          <a:ext cx="676275" cy="685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twoCellAnchor>
    <xdr:from>
      <xdr:col>15</xdr:col>
      <xdr:colOff>285750</xdr:colOff>
      <xdr:row>22</xdr:row>
      <xdr:rowOff>0</xdr:rowOff>
    </xdr:from>
    <xdr:to>
      <xdr:col>16</xdr:col>
      <xdr:colOff>161925</xdr:colOff>
      <xdr:row>25</xdr:row>
      <xdr:rowOff>114300</xdr:rowOff>
    </xdr:to>
    <xdr:sp macro="" textlink="">
      <xdr:nvSpPr>
        <xdr:cNvPr id="51" name="ColorPalette" hidden="1">
          <a:extLst>
            <a:ext uri="{FF2B5EF4-FFF2-40B4-BE49-F238E27FC236}">
              <a16:creationId xmlns:a16="http://schemas.microsoft.com/office/drawing/2014/main" id="{B2DCCE5A-8228-45A3-AAD9-6C737498A118}"/>
            </a:ext>
          </a:extLst>
        </xdr:cNvPr>
        <xdr:cNvSpPr txBox="1">
          <a:spLocks noChangeArrowheads="1"/>
        </xdr:cNvSpPr>
      </xdr:nvSpPr>
      <xdr:spPr bwMode="auto">
        <a:xfrm>
          <a:off x="1314450" y="5581650"/>
          <a:ext cx="676275" cy="8001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de-AT" sz="1000" b="0" i="0" u="none" strike="noStrike" baseline="0">
              <a:solidFill>
                <a:srgbClr val="000000"/>
              </a:solidFill>
              <a:latin typeface="Arial"/>
              <a:cs typeface="Arial"/>
            </a:rPr>
            <a:t>&lt;root/&gt;</a:t>
          </a:r>
        </a:p>
        <a:p>
          <a:pPr algn="l" rtl="0">
            <a:defRPr sz="1000"/>
          </a:pPr>
          <a:endParaRPr lang="de-AT" sz="1000" b="0" i="0" u="none" strike="noStrike" baseline="0">
            <a:solidFill>
              <a:srgbClr val="000000"/>
            </a:solidFill>
            <a:latin typeface="Arial"/>
            <a:cs typeface="Arial"/>
          </a:endParaRPr>
        </a:p>
        <a:p>
          <a:pPr algn="l" rtl="0">
            <a:defRPr sz="1000"/>
          </a:pPr>
          <a:endParaRPr lang="de-AT" sz="1000" b="0" i="0" u="none" strike="noStrike" baseline="0">
            <a:solidFill>
              <a:srgbClr val="000000"/>
            </a:solidFill>
            <a:latin typeface="Arial"/>
            <a:cs typeface="Aria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2A6939F-1DBB-400D-B382-F86CF389F4C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3A1747F-5EA4-4BC9-BD32-E6E954ED50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X7A0T</a:t>
          </a:r>
        </a:p>
      </xdr:txBody>
    </xdr:sp>
    <xdr:clientData/>
  </xdr:twoCellAnchor>
  <xdr:twoCellAnchor editAs="oneCell">
    <xdr:from>
      <xdr:col>1</xdr:col>
      <xdr:colOff>2129122</xdr:colOff>
      <xdr:row>0</xdr:row>
      <xdr:rowOff>0</xdr:rowOff>
    </xdr:from>
    <xdr:to>
      <xdr:col>1</xdr:col>
      <xdr:colOff>3361657</xdr:colOff>
      <xdr:row>2</xdr:row>
      <xdr:rowOff>171394</xdr:rowOff>
    </xdr:to>
    <xdr:pic>
      <xdr:nvPicPr>
        <xdr:cNvPr id="5" name="Graphic 4">
          <a:extLst>
            <a:ext uri="{FF2B5EF4-FFF2-40B4-BE49-F238E27FC236}">
              <a16:creationId xmlns:a16="http://schemas.microsoft.com/office/drawing/2014/main" id="{6ED09087-E79B-4094-B42F-C9C1AE565D6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297210" y="0"/>
          <a:ext cx="1232535" cy="59721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E1D7CE1B-4E4D-4592-9D82-BA3CABC92C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AC18665-CFCE-44BA-A863-DEB5DC9C37D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X8A0T</a:t>
          </a:r>
        </a:p>
      </xdr:txBody>
    </xdr:sp>
    <xdr:clientData/>
  </xdr:twoCellAnchor>
  <xdr:twoCellAnchor editAs="oneCell">
    <xdr:from>
      <xdr:col>1</xdr:col>
      <xdr:colOff>2779064</xdr:colOff>
      <xdr:row>0</xdr:row>
      <xdr:rowOff>0</xdr:rowOff>
    </xdr:from>
    <xdr:to>
      <xdr:col>1</xdr:col>
      <xdr:colOff>4011599</xdr:colOff>
      <xdr:row>2</xdr:row>
      <xdr:rowOff>171394</xdr:rowOff>
    </xdr:to>
    <xdr:pic>
      <xdr:nvPicPr>
        <xdr:cNvPr id="5" name="Graphic 4">
          <a:extLst>
            <a:ext uri="{FF2B5EF4-FFF2-40B4-BE49-F238E27FC236}">
              <a16:creationId xmlns:a16="http://schemas.microsoft.com/office/drawing/2014/main" id="{BB934298-304B-421A-999A-0675F9A0F7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47152" y="0"/>
          <a:ext cx="1232535" cy="59721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122C3B5-CEE1-41D4-B55A-410F8BED5E2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1DC192C-242B-4E47-8454-B028BA791E3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X9A0T</a:t>
          </a:r>
        </a:p>
      </xdr:txBody>
    </xdr:sp>
    <xdr:clientData/>
  </xdr:twoCellAnchor>
  <xdr:twoCellAnchor editAs="oneCell">
    <xdr:from>
      <xdr:col>1</xdr:col>
      <xdr:colOff>4874562</xdr:colOff>
      <xdr:row>0</xdr:row>
      <xdr:rowOff>0</xdr:rowOff>
    </xdr:from>
    <xdr:to>
      <xdr:col>2</xdr:col>
      <xdr:colOff>1572</xdr:colOff>
      <xdr:row>2</xdr:row>
      <xdr:rowOff>171394</xdr:rowOff>
    </xdr:to>
    <xdr:pic>
      <xdr:nvPicPr>
        <xdr:cNvPr id="5" name="Graphic 4">
          <a:extLst>
            <a:ext uri="{FF2B5EF4-FFF2-40B4-BE49-F238E27FC236}">
              <a16:creationId xmlns:a16="http://schemas.microsoft.com/office/drawing/2014/main" id="{2489F5A8-1E05-4A0F-84BE-AF02C5EF60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042650" y="0"/>
          <a:ext cx="1232535" cy="59721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6D8BCA2-DF23-4651-A9C1-348734EEB46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1C291ACB-7766-46E9-9DE1-4D45E955E8F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X11A0T</a:t>
          </a:r>
        </a:p>
      </xdr:txBody>
    </xdr:sp>
    <xdr:clientData/>
  </xdr:twoCellAnchor>
  <xdr:twoCellAnchor editAs="oneCell">
    <xdr:from>
      <xdr:col>1</xdr:col>
      <xdr:colOff>2790268</xdr:colOff>
      <xdr:row>0</xdr:row>
      <xdr:rowOff>0</xdr:rowOff>
    </xdr:from>
    <xdr:to>
      <xdr:col>2</xdr:col>
      <xdr:colOff>11097</xdr:colOff>
      <xdr:row>3</xdr:row>
      <xdr:rowOff>3306</xdr:rowOff>
    </xdr:to>
    <xdr:pic>
      <xdr:nvPicPr>
        <xdr:cNvPr id="5" name="Graphic 4">
          <a:extLst>
            <a:ext uri="{FF2B5EF4-FFF2-40B4-BE49-F238E27FC236}">
              <a16:creationId xmlns:a16="http://schemas.microsoft.com/office/drawing/2014/main" id="{FD21DF56-0E82-41B9-A7AB-3BDFE8FCBE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58356" y="0"/>
          <a:ext cx="1232535" cy="59721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5414E6C-774E-4F41-A856-A194237626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8B7D15C5-462F-4C18-8631-AE331FED12D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X12A0T</a:t>
          </a:r>
        </a:p>
      </xdr:txBody>
    </xdr:sp>
    <xdr:clientData/>
  </xdr:twoCellAnchor>
  <xdr:twoCellAnchor editAs="oneCell">
    <xdr:from>
      <xdr:col>1</xdr:col>
      <xdr:colOff>1467966</xdr:colOff>
      <xdr:row>0</xdr:row>
      <xdr:rowOff>0</xdr:rowOff>
    </xdr:from>
    <xdr:to>
      <xdr:col>1</xdr:col>
      <xdr:colOff>2700501</xdr:colOff>
      <xdr:row>3</xdr:row>
      <xdr:rowOff>3306</xdr:rowOff>
    </xdr:to>
    <xdr:pic>
      <xdr:nvPicPr>
        <xdr:cNvPr id="5" name="Graphic 4">
          <a:extLst>
            <a:ext uri="{FF2B5EF4-FFF2-40B4-BE49-F238E27FC236}">
              <a16:creationId xmlns:a16="http://schemas.microsoft.com/office/drawing/2014/main" id="{7D8DC106-1B05-4BAA-B43C-27746D8553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636054" y="0"/>
          <a:ext cx="1232535" cy="59721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18FAF9D-FC74-4745-8B29-D3E3CAFC32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38FAEABC-3CBF-42A5-A769-F9E3373D042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X13A0T</a:t>
          </a:r>
        </a:p>
      </xdr:txBody>
    </xdr:sp>
    <xdr:clientData/>
  </xdr:twoCellAnchor>
  <xdr:twoCellAnchor editAs="oneCell">
    <xdr:from>
      <xdr:col>2</xdr:col>
      <xdr:colOff>459459</xdr:colOff>
      <xdr:row>0</xdr:row>
      <xdr:rowOff>0</xdr:rowOff>
    </xdr:from>
    <xdr:to>
      <xdr:col>4</xdr:col>
      <xdr:colOff>492964</xdr:colOff>
      <xdr:row>3</xdr:row>
      <xdr:rowOff>3306</xdr:rowOff>
    </xdr:to>
    <xdr:pic>
      <xdr:nvPicPr>
        <xdr:cNvPr id="5" name="Graphic 4">
          <a:extLst>
            <a:ext uri="{FF2B5EF4-FFF2-40B4-BE49-F238E27FC236}">
              <a16:creationId xmlns:a16="http://schemas.microsoft.com/office/drawing/2014/main" id="{C9C1C850-9A5C-4B1F-9F1A-FED654BD4A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5591753" y="0"/>
          <a:ext cx="1232535" cy="597218"/>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8912640-AC9E-4620-814D-9ED40E27E1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F30F32E-99AB-4E1C-922E-6B726B06C67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X14A0T</a:t>
          </a:r>
        </a:p>
      </xdr:txBody>
    </xdr:sp>
    <xdr:clientData/>
  </xdr:twoCellAnchor>
  <xdr:twoCellAnchor editAs="oneCell">
    <xdr:from>
      <xdr:col>8</xdr:col>
      <xdr:colOff>593923</xdr:colOff>
      <xdr:row>0</xdr:row>
      <xdr:rowOff>0</xdr:rowOff>
    </xdr:from>
    <xdr:to>
      <xdr:col>10</xdr:col>
      <xdr:colOff>11105</xdr:colOff>
      <xdr:row>2</xdr:row>
      <xdr:rowOff>171394</xdr:rowOff>
    </xdr:to>
    <xdr:pic>
      <xdr:nvPicPr>
        <xdr:cNvPr id="5" name="Graphic 4">
          <a:extLst>
            <a:ext uri="{FF2B5EF4-FFF2-40B4-BE49-F238E27FC236}">
              <a16:creationId xmlns:a16="http://schemas.microsoft.com/office/drawing/2014/main" id="{CCE79915-BFB4-419F-A0E8-599EDCB12CA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0466305" y="0"/>
          <a:ext cx="1232535" cy="597218"/>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873E6AA-3ABD-4E6D-9C73-95A3040B18C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F79F8F03-ADC6-44AA-A453-BA3E89A42C3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X15A0T</a:t>
          </a:r>
        </a:p>
      </xdr:txBody>
    </xdr:sp>
    <xdr:clientData/>
  </xdr:twoCellAnchor>
  <xdr:twoCellAnchor editAs="oneCell">
    <xdr:from>
      <xdr:col>1</xdr:col>
      <xdr:colOff>1860742</xdr:colOff>
      <xdr:row>0</xdr:row>
      <xdr:rowOff>0</xdr:rowOff>
    </xdr:from>
    <xdr:to>
      <xdr:col>1</xdr:col>
      <xdr:colOff>3078149</xdr:colOff>
      <xdr:row>2</xdr:row>
      <xdr:rowOff>171394</xdr:rowOff>
    </xdr:to>
    <xdr:pic>
      <xdr:nvPicPr>
        <xdr:cNvPr id="5" name="Graphic 4">
          <a:extLst>
            <a:ext uri="{FF2B5EF4-FFF2-40B4-BE49-F238E27FC236}">
              <a16:creationId xmlns:a16="http://schemas.microsoft.com/office/drawing/2014/main" id="{4968028F-389D-46F0-A3AC-4D246FDC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032192" y="0"/>
          <a:ext cx="1217407" cy="60001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0FF91BF-7C84-4A13-9012-19F4F5DAE80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755E76B9-0353-42EF-A3E0-68885785D98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X16A0T</a:t>
          </a:r>
        </a:p>
      </xdr:txBody>
    </xdr:sp>
    <xdr:clientData/>
  </xdr:twoCellAnchor>
  <xdr:twoCellAnchor editAs="oneCell">
    <xdr:from>
      <xdr:col>4</xdr:col>
      <xdr:colOff>781892</xdr:colOff>
      <xdr:row>0</xdr:row>
      <xdr:rowOff>63380</xdr:rowOff>
    </xdr:from>
    <xdr:to>
      <xdr:col>5</xdr:col>
      <xdr:colOff>955043</xdr:colOff>
      <xdr:row>3</xdr:row>
      <xdr:rowOff>66686</xdr:rowOff>
    </xdr:to>
    <xdr:pic>
      <xdr:nvPicPr>
        <xdr:cNvPr id="5" name="Graphic 4">
          <a:extLst>
            <a:ext uri="{FF2B5EF4-FFF2-40B4-BE49-F238E27FC236}">
              <a16:creationId xmlns:a16="http://schemas.microsoft.com/office/drawing/2014/main" id="{EC88EFCF-6086-4405-9469-AE3A01502EA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678424" y="63380"/>
          <a:ext cx="1207587" cy="60758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5E3EBE7-D06D-4BEA-AD3E-4C57A0186CB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0113B7BE-A129-4B4E-9582-8108694C43E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X17A0T</a:t>
          </a:r>
        </a:p>
      </xdr:txBody>
    </xdr:sp>
    <xdr:clientData/>
  </xdr:twoCellAnchor>
  <xdr:twoCellAnchor editAs="oneCell">
    <xdr:from>
      <xdr:col>1</xdr:col>
      <xdr:colOff>2812676</xdr:colOff>
      <xdr:row>0</xdr:row>
      <xdr:rowOff>0</xdr:rowOff>
    </xdr:from>
    <xdr:to>
      <xdr:col>2</xdr:col>
      <xdr:colOff>1568</xdr:colOff>
      <xdr:row>2</xdr:row>
      <xdr:rowOff>171394</xdr:rowOff>
    </xdr:to>
    <xdr:pic>
      <xdr:nvPicPr>
        <xdr:cNvPr id="5" name="Graphic 4">
          <a:extLst>
            <a:ext uri="{FF2B5EF4-FFF2-40B4-BE49-F238E27FC236}">
              <a16:creationId xmlns:a16="http://schemas.microsoft.com/office/drawing/2014/main" id="{F0D5E10A-F257-4EDA-ACD6-A2C3727EEA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980764" y="0"/>
          <a:ext cx="1223010" cy="597218"/>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85FCBBAA-2509-4B5C-AA91-79027E1621A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69557B57-C5C1-4DD9-9265-4CBCB54A9A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X18A0T</a:t>
          </a:r>
        </a:p>
      </xdr:txBody>
    </xdr:sp>
    <xdr:clientData/>
  </xdr:twoCellAnchor>
  <xdr:twoCellAnchor editAs="oneCell">
    <xdr:from>
      <xdr:col>1</xdr:col>
      <xdr:colOff>3552273</xdr:colOff>
      <xdr:row>0</xdr:row>
      <xdr:rowOff>0</xdr:rowOff>
    </xdr:from>
    <xdr:to>
      <xdr:col>1</xdr:col>
      <xdr:colOff>4775283</xdr:colOff>
      <xdr:row>2</xdr:row>
      <xdr:rowOff>171394</xdr:rowOff>
    </xdr:to>
    <xdr:pic>
      <xdr:nvPicPr>
        <xdr:cNvPr id="5" name="Graphic 4">
          <a:extLst>
            <a:ext uri="{FF2B5EF4-FFF2-40B4-BE49-F238E27FC236}">
              <a16:creationId xmlns:a16="http://schemas.microsoft.com/office/drawing/2014/main" id="{17D111A1-4DE1-4D45-A8A9-92F4F212FF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720361" y="0"/>
          <a:ext cx="1223010" cy="59721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F29A117-D33E-43C7-B294-1F9ADB43001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DB2165EB-21A2-437E-AE5E-41992FF153F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de-AT" sz="100">
              <a:latin typeface="ZWAdobeF" pitchFamily="2" charset="0"/>
            </a:rPr>
            <a:t>X19A0T</a:t>
          </a:r>
        </a:p>
      </xdr:txBody>
    </xdr:sp>
    <xdr:clientData/>
  </xdr:twoCellAnchor>
  <xdr:twoCellAnchor editAs="oneCell">
    <xdr:from>
      <xdr:col>3</xdr:col>
      <xdr:colOff>813640</xdr:colOff>
      <xdr:row>0</xdr:row>
      <xdr:rowOff>22411</xdr:rowOff>
    </xdr:from>
    <xdr:to>
      <xdr:col>4</xdr:col>
      <xdr:colOff>1175259</xdr:colOff>
      <xdr:row>2</xdr:row>
      <xdr:rowOff>139238</xdr:rowOff>
    </xdr:to>
    <xdr:pic>
      <xdr:nvPicPr>
        <xdr:cNvPr id="5" name="Graphic 4">
          <a:extLst>
            <a:ext uri="{FF2B5EF4-FFF2-40B4-BE49-F238E27FC236}">
              <a16:creationId xmlns:a16="http://schemas.microsoft.com/office/drawing/2014/main" id="{0E6A3A06-C595-4B2C-A420-7FAD713B9F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119875" y="22411"/>
          <a:ext cx="1224472" cy="58747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 val="Drop_Down1"/>
      <sheetName val="LISTE"/>
      <sheetName val="Drop_Down"/>
      <sheetName val="Drop Down"/>
      <sheetName val="Op_prof_input2"/>
      <sheetName val="Prel_(2)2"/>
      <sheetName val="Prel_(3)2"/>
      <sheetName val="Overw_(2)2"/>
      <sheetName val="Op_prof2"/>
      <sheetName val="Cash_F_input2"/>
      <sheetName val="K2_B2"/>
      <sheetName val="MD_(2)2"/>
      <sheetName val="Cash_F_inp_22"/>
      <sheetName val="F-C_yr_992"/>
      <sheetName val="Q_PBT2"/>
      <sheetName val="Q_Cover2"/>
      <sheetName val="Q_Data2"/>
      <sheetName val="Q_Data_euro2"/>
      <sheetName val="Q_P-L2"/>
      <sheetName val="Q_P-L_(2)2"/>
      <sheetName val="Q_P-L_euro2"/>
      <sheetName val="Q_P-L_euro(2)2"/>
      <sheetName val="Q_Stat2"/>
      <sheetName val="Reg_rel_marg2"/>
      <sheetName val="CBSC_gr_(4)2"/>
      <sheetName val="CBSC_(3)2"/>
      <sheetName val="CBSC_(2)2"/>
      <sheetName val="CBSC_(4)2"/>
      <sheetName val="K-ind_EUR2"/>
      <sheetName val="TOTAL_CAPEX2"/>
      <sheetName val="data_checks2"/>
      <sheetName val="Drop_Down2"/>
      <sheetName val="Op_prof_input3"/>
      <sheetName val="Prel_(2)3"/>
      <sheetName val="Prel_(3)3"/>
      <sheetName val="Overw_(2)3"/>
      <sheetName val="Op_prof3"/>
      <sheetName val="Cash_F_input3"/>
      <sheetName val="K2_B3"/>
      <sheetName val="MD_(2)3"/>
      <sheetName val="Cash_F_inp_23"/>
      <sheetName val="F-C_yr_993"/>
      <sheetName val="Q_PBT3"/>
      <sheetName val="Q_Cover3"/>
      <sheetName val="Q_Data3"/>
      <sheetName val="Q_Data_euro3"/>
      <sheetName val="Q_P-L3"/>
      <sheetName val="Q_P-L_(2)3"/>
      <sheetName val="Q_P-L_euro3"/>
      <sheetName val="Q_P-L_euro(2)3"/>
      <sheetName val="Q_Stat3"/>
      <sheetName val="Reg_rel_marg3"/>
      <sheetName val="CBSC_gr_(4)3"/>
      <sheetName val="CBSC_(3)3"/>
      <sheetName val="CBSC_(2)3"/>
      <sheetName val="CBSC_(4)3"/>
      <sheetName val="K-ind_EUR3"/>
      <sheetName val="TOTAL_CAPEX3"/>
      <sheetName val="data_checks3"/>
      <sheetName val="Drop_Down3"/>
      <sheetName val="price_development1"/>
      <sheetName val="Waterfall_vs__BP_wo_Phenol1"/>
      <sheetName val="Op_prof_input4"/>
      <sheetName val="Prel_(2)4"/>
      <sheetName val="Prel_(3)4"/>
      <sheetName val="Overw_(2)4"/>
      <sheetName val="Op_prof4"/>
      <sheetName val="Cash_F_input4"/>
      <sheetName val="K2_B4"/>
      <sheetName val="MD_(2)4"/>
      <sheetName val="Cash_F_inp_24"/>
      <sheetName val="F-C_yr_994"/>
      <sheetName val="Q_PBT4"/>
      <sheetName val="Q_Cover4"/>
      <sheetName val="Q_Data4"/>
      <sheetName val="Q_Data_euro4"/>
      <sheetName val="Q_P-L4"/>
      <sheetName val="Q_P-L_(2)4"/>
      <sheetName val="Q_P-L_euro4"/>
      <sheetName val="Q_P-L_euro(2)4"/>
      <sheetName val="Q_Stat4"/>
      <sheetName val="Reg_rel_marg4"/>
      <sheetName val="CBSC_gr_(4)4"/>
      <sheetName val="CBSC_(3)4"/>
      <sheetName val="CBSC_(2)4"/>
      <sheetName val="CBSC_(4)4"/>
      <sheetName val="K-ind_EUR4"/>
      <sheetName val="TOTAL_CAPEX4"/>
      <sheetName val="data_checks4"/>
      <sheetName val="Drop_Down4"/>
      <sheetName val="price_development2"/>
      <sheetName val="Waterfall_vs__BP_wo_Phenol2"/>
      <sheetName val="Op_prof_input5"/>
      <sheetName val="Prel_(2)5"/>
      <sheetName val="Prel_(3)5"/>
      <sheetName val="Overw_(2)5"/>
      <sheetName val="Op_prof5"/>
      <sheetName val="Cash_F_input5"/>
      <sheetName val="K2_B5"/>
      <sheetName val="MD_(2)5"/>
      <sheetName val="Cash_F_inp_25"/>
      <sheetName val="F-C_yr_995"/>
      <sheetName val="Q_PBT5"/>
      <sheetName val="Q_Cover5"/>
      <sheetName val="Q_Data5"/>
      <sheetName val="Q_Data_euro5"/>
      <sheetName val="Q_P-L5"/>
      <sheetName val="Q_P-L_(2)5"/>
      <sheetName val="Q_P-L_euro5"/>
      <sheetName val="Q_P-L_euro(2)5"/>
      <sheetName val="Q_Stat5"/>
      <sheetName val="Reg_rel_marg5"/>
      <sheetName val="CBSC_gr_(4)5"/>
      <sheetName val="CBSC_(3)5"/>
      <sheetName val="CBSC_(2)5"/>
      <sheetName val="CBSC_(4)5"/>
      <sheetName val="K-ind_EUR5"/>
      <sheetName val="TOTAL_CAPEX5"/>
      <sheetName val="data_checks5"/>
      <sheetName val="Drop_Down5"/>
      <sheetName val="price_development3"/>
      <sheetName val="Waterfall_vs__BP_wo_Phenol3"/>
      <sheetName val="_E&amp;P__-_combined"/>
      <sheetName val="Grafik M&amp;T"/>
      <sheetName val="TB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refreshError="1"/>
      <sheetData sheetId="24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 val="ULEIURI POR MA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 val="Aktiv"/>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 val="Sheet5"/>
      <sheetName val="SUIVI_EFFECTIFS1"/>
      <sheetName val="EFFECT_1"/>
      <sheetName val="Vendas_Tons1"/>
      <sheetName val="CAB_19981"/>
      <sheetName val="abcd_(3)1"/>
      <sheetName val="C_Estr_1"/>
      <sheetName val="Cover"/>
      <sheetName val="Support-lines"/>
      <sheetName val="Proces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 E&amp;P  - combined"/>
      <sheetName val="EA_Premium1"/>
      <sheetName val="Drop_Down1"/>
      <sheetName val="EA_Premium2"/>
      <sheetName val="Drop_Down2"/>
      <sheetName val="EA_Premium3"/>
      <sheetName val="Drop_Down3"/>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sheetData sheetId="1" refreshError="1"/>
      <sheetData sheetId="2" refreshError="1"/>
      <sheetData sheetId="3" refreshError="1"/>
      <sheetData sheetId="4" refreshError="1"/>
      <sheetData sheetId="5"/>
      <sheetData sheetId="6"/>
      <sheetData sheetId="7" refreshError="1"/>
      <sheetData sheetId="8"/>
      <sheetData sheetId="9"/>
      <sheetData sheetId="10"/>
      <sheetData sheetId="11"/>
      <sheetData sheetId="12"/>
      <sheetData sheetId="13"/>
      <sheetData sheetId="14"/>
      <sheetData sheetId="15"/>
      <sheetData sheetId="16"/>
      <sheetData sheetId="17"/>
      <sheetData sheetId="18" refreshError="1"/>
      <sheetData sheetId="19"/>
      <sheetData sheetId="20"/>
      <sheetData sheetId="21"/>
      <sheetData sheetId="22"/>
      <sheetData sheetId="23"/>
      <sheetData sheetId="24"/>
      <sheetData sheetId="25"/>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 val="Env Permit"/>
      <sheetName val="Constr Aut"/>
      <sheetName val="Drilling"/>
      <sheetName val="Land Acq"/>
      <sheetName val="Surface Works"/>
      <sheetName val="Urbanism"/>
    </sheetNames>
    <sheetDataSet>
      <sheetData sheetId="0" refreshError="1"/>
      <sheetData sheetId="1" refreshError="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 val="Data"/>
      <sheetName val="Beta_ATX_Tag"/>
      <sheetName val="Beta_ATX_Monat"/>
      <sheetName val="Beta_ATX_Quartal"/>
      <sheetName val="Beta_FTSE100"/>
      <sheetName val="Beta_FTSE_Oil&amp;Gas"/>
      <sheetName val="Beta_FTSE_Global_Energy"/>
      <sheetName val="Bilanz_2004_HGB"/>
      <sheetName val="Berechnung_Beta_Damodaran"/>
      <sheetName val="Detail_G&amp;V"/>
      <sheetName val="Layout_IR_Q2"/>
      <sheetName val="E&amp;P_drivers"/>
      <sheetName val="Beta_ATX_Tag1"/>
      <sheetName val="Beta_ATX_Monat1"/>
      <sheetName val="Beta_ATX_Quartal1"/>
      <sheetName val="Beta_FTSE1001"/>
      <sheetName val="Beta_FTSE_Oil&amp;Gas1"/>
      <sheetName val="Beta_FTSE_Global_Energy1"/>
      <sheetName val="Bilanz_2004_HGB1"/>
      <sheetName val="Berechnung_Beta_Damodaran1"/>
      <sheetName val="Detail_G&amp;V1"/>
      <sheetName val="Layout_IR_Q21"/>
      <sheetName val="E&amp;P_drivers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 val="Env Permit"/>
      <sheetName val="Constr Aut"/>
      <sheetName val="Drilling"/>
      <sheetName val="Land Acq"/>
      <sheetName val="Surface Works"/>
      <sheetName val="Urbanism"/>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 val="Konzernbilanz_top-down"/>
      <sheetName val="G&amp;V_UKV"/>
      <sheetName val="G&amp;V_GKV"/>
      <sheetName val="ROCE_Reuters_Data"/>
      <sheetName val="Bilanz_inkl__P"/>
      <sheetName val="Old_CompAcq"/>
      <sheetName val="Konzernbilanz_top-down1"/>
      <sheetName val="G&amp;V_UKV1"/>
      <sheetName val="G&amp;V_GKV1"/>
      <sheetName val="ROCE_Reuters_Data1"/>
      <sheetName val="Bilanz_inkl__P1"/>
      <sheetName val="Old_CompAcq1"/>
      <sheetName val="General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 val="current_liabilities"/>
      <sheetName val="current_liabilities_data"/>
      <sheetName val="ROACE_Annual_Report"/>
      <sheetName val="ROACE_Annual_Report_Data"/>
      <sheetName val="ROCE_Reuters"/>
      <sheetName val="ROCE_Reuters_Data"/>
      <sheetName val="Formel_CE"/>
      <sheetName val="Daten_AR"/>
      <sheetName val="Bilanz_P"/>
      <sheetName val="CONTRIB_inkl__P"/>
      <sheetName val="Mid_Cycle_Peer"/>
      <sheetName val="Mid_Cycle"/>
      <sheetName val="CONTRIB_exkl__P"/>
      <sheetName val="Bilanz_inkl__P"/>
      <sheetName val="G&amp;V_UKV"/>
      <sheetName val="G&amp;V_GKV"/>
      <sheetName val="ROACE_Annual_Report_(2)"/>
      <sheetName val="ROACE_Annual_Report_Data_(2)"/>
      <sheetName val="current_liabilities1"/>
      <sheetName val="current_liabilities_data1"/>
      <sheetName val="ROACE_Annual_Report1"/>
      <sheetName val="ROACE_Annual_Report_Data1"/>
      <sheetName val="ROCE_Reuters1"/>
      <sheetName val="ROCE_Reuters_Data1"/>
      <sheetName val="Formel_CE1"/>
      <sheetName val="Daten_AR1"/>
      <sheetName val="Bilanz_P1"/>
      <sheetName val="CONTRIB_inkl__P1"/>
      <sheetName val="Mid_Cycle_Peer1"/>
      <sheetName val="Mid_Cycle1"/>
      <sheetName val="CONTRIB_exkl__P1"/>
      <sheetName val="Bilanz_inkl__P1"/>
      <sheetName val="G&amp;V_UKV1"/>
      <sheetName val="G&amp;V_GKV1"/>
      <sheetName val="ROACE_Annual_Report_(2)1"/>
      <sheetName val="ROACE_Annual_Report_Data_(2)1"/>
      <sheetName val="lista furnizori 31.05.20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sheetData sheetId="1" refreshError="1"/>
      <sheetData sheetId="2" refreshError="1"/>
      <sheetData sheetId="3" refreshError="1"/>
      <sheetData sheetId="4" refreshError="1"/>
      <sheetData sheetId="5"/>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 val="CroatSim"/>
      <sheetName val="CountryProdn"/>
      <sheetName val="Capital"/>
      <sheetName val="原単位表"/>
      <sheetName val="Tabelle1"/>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0l10];/" TargetMode="External"/><Relationship Id="rId1" Type="http://schemas.openxmlformats.org/officeDocument/2006/relationships/hyperlink" Target="http://[s0l7];/" TargetMode="External"/><Relationship Id="rId5" Type="http://schemas.openxmlformats.org/officeDocument/2006/relationships/drawing" Target="../drawings/drawing1.xml"/><Relationship Id="rId4"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34"/>
  <sheetViews>
    <sheetView tabSelected="1" view="pageBreakPreview" zoomScale="90" zoomScaleNormal="115" zoomScaleSheetLayoutView="9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1" spans="2:8">
      <c r="B1" s="28"/>
      <c r="C1" s="28"/>
      <c r="D1" s="28"/>
      <c r="E1" s="28"/>
      <c r="F1" s="28"/>
      <c r="G1" s="28"/>
      <c r="H1" s="28"/>
    </row>
    <row r="2" spans="2:8">
      <c r="B2" s="28"/>
      <c r="C2" s="28"/>
      <c r="D2" s="28"/>
      <c r="E2" s="28"/>
      <c r="F2" s="28"/>
      <c r="G2" s="28"/>
      <c r="H2" s="28"/>
    </row>
    <row r="3" spans="2:8" ht="15.75">
      <c r="B3" s="28"/>
      <c r="C3" s="28"/>
      <c r="D3" s="28"/>
      <c r="E3" s="28"/>
      <c r="F3" s="354"/>
      <c r="G3" s="354"/>
      <c r="H3" s="354"/>
    </row>
    <row r="4" spans="2:8">
      <c r="B4" s="28"/>
      <c r="C4" s="28"/>
      <c r="D4" s="355"/>
      <c r="E4" s="356"/>
      <c r="F4" s="356"/>
      <c r="G4" s="356"/>
      <c r="H4" s="356"/>
    </row>
    <row r="5" spans="2:8">
      <c r="B5" s="28"/>
      <c r="C5" s="28"/>
      <c r="D5" s="356"/>
      <c r="E5" s="356"/>
      <c r="F5" s="356"/>
      <c r="G5" s="356"/>
      <c r="H5" s="356"/>
    </row>
    <row r="6" spans="2:8">
      <c r="B6" s="29"/>
      <c r="C6" s="30">
        <v>45692</v>
      </c>
      <c r="D6" s="356"/>
      <c r="E6" s="356"/>
      <c r="F6" s="356"/>
      <c r="G6" s="356"/>
      <c r="H6" s="356"/>
    </row>
    <row r="7" spans="2:8">
      <c r="B7" s="28"/>
      <c r="C7" s="28"/>
      <c r="D7" s="28"/>
      <c r="E7" s="28"/>
      <c r="F7" s="28"/>
      <c r="G7" s="28"/>
      <c r="H7" s="28"/>
    </row>
    <row r="10" spans="2:8" ht="15">
      <c r="C10" s="25" t="s">
        <v>0</v>
      </c>
      <c r="D10" s="26"/>
    </row>
    <row r="11" spans="2:8" ht="15">
      <c r="C11" s="357" t="s">
        <v>1</v>
      </c>
      <c r="D11" s="357"/>
    </row>
    <row r="12" spans="2:8" ht="15">
      <c r="C12" s="25"/>
    </row>
    <row r="13" spans="2:8" s="3" customFormat="1" ht="18" customHeight="1">
      <c r="C13" s="27" t="s">
        <v>2</v>
      </c>
    </row>
    <row r="14" spans="2:8" s="3" customFormat="1" ht="18" customHeight="1">
      <c r="C14" s="27" t="s">
        <v>3</v>
      </c>
    </row>
    <row r="15" spans="2:8" s="3" customFormat="1" ht="18" customHeight="1">
      <c r="C15" s="27" t="s">
        <v>4</v>
      </c>
      <c r="D15" s="2"/>
      <c r="E15" s="2"/>
    </row>
    <row r="16" spans="2:8" s="3" customFormat="1" ht="18" customHeight="1">
      <c r="C16" s="27" t="s">
        <v>5</v>
      </c>
      <c r="D16" s="2"/>
      <c r="E16" s="2"/>
    </row>
    <row r="17" spans="2:5" s="3" customFormat="1" ht="18" customHeight="1">
      <c r="C17" s="27" t="s">
        <v>6</v>
      </c>
      <c r="D17" s="2"/>
      <c r="E17" s="2"/>
    </row>
    <row r="18" spans="2:5" s="3" customFormat="1" ht="18" customHeight="1">
      <c r="C18" s="27" t="s">
        <v>7</v>
      </c>
      <c r="D18" s="2"/>
      <c r="E18" s="2"/>
    </row>
    <row r="19" spans="2:5" s="3" customFormat="1" ht="18" customHeight="1">
      <c r="C19" s="27" t="s">
        <v>8</v>
      </c>
      <c r="D19" s="2"/>
      <c r="E19" s="2"/>
    </row>
    <row r="20" spans="2:5" s="3" customFormat="1" ht="18" customHeight="1">
      <c r="C20" s="27" t="s">
        <v>9</v>
      </c>
      <c r="D20" s="2"/>
      <c r="E20" s="2"/>
    </row>
    <row r="21" spans="2:5" s="3" customFormat="1" ht="18" customHeight="1">
      <c r="C21" s="27" t="s">
        <v>10</v>
      </c>
      <c r="D21" s="2"/>
      <c r="E21" s="2"/>
    </row>
    <row r="22" spans="2:5" s="3" customFormat="1" ht="18" customHeight="1">
      <c r="C22" s="27" t="s">
        <v>11</v>
      </c>
      <c r="D22" s="2"/>
      <c r="E22" s="2"/>
    </row>
    <row r="23" spans="2:5" s="3" customFormat="1" ht="18" customHeight="1">
      <c r="C23" s="27" t="s">
        <v>12</v>
      </c>
      <c r="D23" s="2"/>
      <c r="E23" s="2"/>
    </row>
    <row r="24" spans="2:5" s="3" customFormat="1" ht="18" customHeight="1">
      <c r="C24" s="27" t="s">
        <v>13</v>
      </c>
      <c r="D24" s="2"/>
      <c r="E24" s="2"/>
    </row>
    <row r="25" spans="2:5" ht="18" customHeight="1">
      <c r="B25" s="3"/>
      <c r="C25" s="27" t="s">
        <v>14</v>
      </c>
      <c r="D25" s="2"/>
      <c r="E25" s="2"/>
    </row>
    <row r="26" spans="2:5" ht="18" customHeight="1">
      <c r="B26" s="3"/>
      <c r="C26" s="27" t="s">
        <v>15</v>
      </c>
      <c r="D26" s="2"/>
      <c r="E26" s="2"/>
    </row>
    <row r="27" spans="2:5" ht="18" customHeight="1">
      <c r="B27" s="3"/>
      <c r="C27" s="27" t="s">
        <v>16</v>
      </c>
      <c r="D27" s="2"/>
      <c r="E27" s="2"/>
    </row>
    <row r="28" spans="2:5" ht="18" customHeight="1">
      <c r="B28" s="3"/>
      <c r="C28" s="27" t="s">
        <v>17</v>
      </c>
      <c r="D28" s="2"/>
      <c r="E28" s="2"/>
    </row>
    <row r="29" spans="2:5" ht="27.75" customHeight="1">
      <c r="B29" s="3"/>
      <c r="C29" s="27" t="s">
        <v>18</v>
      </c>
      <c r="D29" s="2"/>
      <c r="E29" s="2"/>
    </row>
    <row r="30" spans="2:5" ht="18" customHeight="1">
      <c r="C30" s="27" t="s">
        <v>19</v>
      </c>
      <c r="D30" s="2"/>
      <c r="E30" s="2"/>
    </row>
    <row r="31" spans="2:5" ht="18" customHeight="1">
      <c r="C31" s="27" t="s">
        <v>20</v>
      </c>
      <c r="D31" s="2"/>
      <c r="E31" s="2"/>
    </row>
    <row r="32" spans="2:5" ht="18" customHeight="1">
      <c r="C32" s="4"/>
    </row>
    <row r="33" spans="3:3" ht="18" customHeight="1">
      <c r="C33" s="33" t="s">
        <v>21</v>
      </c>
    </row>
    <row r="34" spans="3:3" ht="18" customHeight="1">
      <c r="C34" s="33" t="s">
        <v>22</v>
      </c>
    </row>
  </sheetData>
  <mergeCells count="3">
    <mergeCell ref="F3:H3"/>
    <mergeCell ref="D4:H6"/>
    <mergeCell ref="C11:D11"/>
  </mergeCells>
  <hyperlinks>
    <hyperlink ref="C13" location="'Financial highlights'!A1" display="Financial highlights" xr:uid="{00000000-0004-0000-0000-000000000000}"/>
    <hyperlink ref="C21" location="'Cash flows'!A1" display="Summarized statement of 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nergy!A1" display="Energy" xr:uid="{00000000-0004-0000-0000-000006000000}"/>
    <hyperlink ref="C19" location="'Statement of fin. position'!A1" display="Statement of financial position" xr:uid="{00000000-0004-0000-0000-000007000000}"/>
    <hyperlink ref="C27:E27" r:id="rId1"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r:id="rId2" location="'CAPEX,(CleanCCS) Op. Result'!A1"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Leverage ratio'!A1" display="Leverage ratio" xr:uid="{00000000-0004-0000-0000-000010000000}"/>
    <hyperlink ref="C22" location="'Changes in segment reporting'!A1" display="Changes in segment reporting" xr:uid="{7D4B3D73-E3A9-4C18-A0B5-15B2050D8BE2}"/>
    <hyperlink ref="C31" location="Outlook!A1" display="Outlook" xr:uid="{C85B3E6A-F2F6-473E-88AF-B5FE49BE4110}"/>
    <hyperlink ref="C15" location="'Fuels &amp; Feedstock'!A1" display="Fuels &amp; Feedstock" xr:uid="{FC6F04EE-4006-4562-BFFB-C591B3358FAB}"/>
    <hyperlink ref="C29:E29" location="'CAPEX,(CleanCCS) Op. Result'!A1" display="CAPEX, Operating Result before depreciation, clean CCS Operating Result before depreciation" xr:uid="{AD35901E-95E3-4AA9-BF15-8F3FDE5572C7}"/>
    <hyperlink ref="C14" location="Chemicals!Print_Area" display="Chemicals" xr:uid="{86E3A362-B789-418F-A6BB-0A4C6036D0E9}"/>
  </hyperlinks>
  <printOptions horizontalCentered="1"/>
  <pageMargins left="0.25" right="0.25" top="0.75" bottom="0.75" header="0.3" footer="0.3"/>
  <pageSetup paperSize="9" scale="76" orientation="portrait" r:id="rId3"/>
  <headerFooter alignWithMargins="0">
    <oddFooter>&amp;C_x000D_&amp;1#&amp;"Calibri"&amp;10&amp;K000000 Internal</oddFooter>
  </headerFooter>
  <customProperties>
    <customPr name="_pios_id" r:id="rId4"/>
  </customProperties>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Q78"/>
  <sheetViews>
    <sheetView showGridLines="0" view="pageBreakPreview" zoomScale="85" zoomScaleNormal="85" zoomScaleSheetLayoutView="85" workbookViewId="0">
      <pane xSplit="2" topLeftCell="C1" activePane="topRight" state="frozen"/>
      <selection activeCell="L31" sqref="L31"/>
      <selection pane="topRight" activeCell="R1" sqref="R1"/>
    </sheetView>
  </sheetViews>
  <sheetFormatPr defaultColWidth="11.42578125" defaultRowHeight="14.25"/>
  <cols>
    <col min="1" max="1" width="2.5703125" style="7" customWidth="1"/>
    <col min="2" max="2" width="64.85546875" style="7" customWidth="1"/>
    <col min="3" max="8" width="11.42578125" style="7"/>
    <col min="9" max="11" width="11.42578125" style="5"/>
    <col min="12" max="13" width="11.42578125" style="5" customWidth="1"/>
    <col min="14" max="16" width="11.42578125" style="7" customWidth="1"/>
    <col min="17" max="16384" width="11.42578125" style="7"/>
  </cols>
  <sheetData>
    <row r="1" spans="2:17" s="10" customFormat="1" ht="15">
      <c r="F1" s="22"/>
      <c r="G1" s="22"/>
      <c r="H1" s="22"/>
      <c r="I1" s="23"/>
      <c r="J1" s="23"/>
      <c r="K1" s="23"/>
      <c r="L1" s="23"/>
      <c r="M1" s="23"/>
    </row>
    <row r="2" spans="2:17" ht="18.75">
      <c r="B2" s="88" t="s">
        <v>0</v>
      </c>
    </row>
    <row r="3" spans="2:17" ht="15.75">
      <c r="B3" s="6"/>
    </row>
    <row r="4" spans="2:17" ht="15.75">
      <c r="B4" s="6"/>
    </row>
    <row r="5" spans="2:17" ht="15">
      <c r="B5" s="82" t="s">
        <v>2</v>
      </c>
      <c r="C5" s="32"/>
      <c r="D5" s="32"/>
      <c r="E5" s="32"/>
      <c r="F5" s="32"/>
      <c r="G5" s="32"/>
      <c r="H5" s="32"/>
      <c r="I5" s="31"/>
      <c r="J5" s="31"/>
      <c r="K5" s="31"/>
      <c r="L5" s="31"/>
      <c r="M5" s="31"/>
      <c r="N5" s="31"/>
    </row>
    <row r="6" spans="2:17" ht="15">
      <c r="B6" s="34" t="s">
        <v>23</v>
      </c>
      <c r="C6" s="35"/>
      <c r="D6" s="35"/>
      <c r="E6" s="35"/>
      <c r="F6" s="35"/>
      <c r="G6" s="35"/>
      <c r="H6" s="35"/>
      <c r="I6" s="35"/>
      <c r="J6" s="35"/>
      <c r="K6" s="35"/>
      <c r="L6" s="35"/>
      <c r="M6" s="35"/>
      <c r="N6" s="35"/>
    </row>
    <row r="7" spans="2:17" ht="15">
      <c r="B7" s="83"/>
      <c r="C7" s="84" t="s">
        <v>24</v>
      </c>
      <c r="D7" s="84" t="s">
        <v>25</v>
      </c>
      <c r="E7" s="84" t="s">
        <v>26</v>
      </c>
      <c r="F7" s="84" t="s">
        <v>27</v>
      </c>
      <c r="G7" s="85">
        <v>2022</v>
      </c>
      <c r="H7" s="84" t="s">
        <v>28</v>
      </c>
      <c r="I7" s="86" t="s">
        <v>29</v>
      </c>
      <c r="J7" s="86" t="s">
        <v>30</v>
      </c>
      <c r="K7" s="84" t="s">
        <v>31</v>
      </c>
      <c r="L7" s="85">
        <v>2023</v>
      </c>
      <c r="M7" s="84" t="s">
        <v>32</v>
      </c>
      <c r="N7" s="86" t="s">
        <v>33</v>
      </c>
      <c r="O7" s="86" t="s">
        <v>34</v>
      </c>
      <c r="P7" s="86" t="s">
        <v>35</v>
      </c>
      <c r="Q7" s="85">
        <v>2024</v>
      </c>
    </row>
    <row r="8" spans="2:17" ht="20.100000000000001" customHeight="1">
      <c r="B8" s="36" t="s">
        <v>36</v>
      </c>
      <c r="C8" s="37">
        <v>15828</v>
      </c>
      <c r="D8" s="37">
        <v>14793</v>
      </c>
      <c r="E8" s="37">
        <v>17170</v>
      </c>
      <c r="F8" s="38">
        <v>14507</v>
      </c>
      <c r="G8" s="39">
        <v>62298</v>
      </c>
      <c r="H8" s="38">
        <v>10964</v>
      </c>
      <c r="I8" s="40">
        <v>8983</v>
      </c>
      <c r="J8" s="38">
        <v>9469</v>
      </c>
      <c r="K8" s="38">
        <v>10047</v>
      </c>
      <c r="L8" s="39">
        <v>39463</v>
      </c>
      <c r="M8" s="38">
        <v>8172</v>
      </c>
      <c r="N8" s="38">
        <v>8584</v>
      </c>
      <c r="O8" s="38">
        <v>8645</v>
      </c>
      <c r="P8" s="38">
        <v>8580</v>
      </c>
      <c r="Q8" s="39">
        <v>33981</v>
      </c>
    </row>
    <row r="9" spans="2:17" ht="15">
      <c r="B9" s="36"/>
      <c r="C9" s="37"/>
      <c r="D9" s="37"/>
      <c r="E9" s="37"/>
      <c r="F9" s="37"/>
      <c r="G9" s="39"/>
      <c r="H9" s="37"/>
      <c r="I9" s="38"/>
      <c r="J9" s="38"/>
      <c r="K9" s="38"/>
      <c r="L9" s="39"/>
      <c r="M9" s="38"/>
      <c r="N9" s="38"/>
      <c r="O9" s="38"/>
      <c r="P9" s="38"/>
      <c r="Q9" s="39"/>
    </row>
    <row r="10" spans="2:17" s="8" customFormat="1" ht="16.5">
      <c r="B10" s="41" t="s">
        <v>37</v>
      </c>
      <c r="C10" s="42">
        <v>2621</v>
      </c>
      <c r="D10" s="42">
        <v>2937</v>
      </c>
      <c r="E10" s="42">
        <v>3516</v>
      </c>
      <c r="F10" s="42">
        <v>2101</v>
      </c>
      <c r="G10" s="43">
        <v>11175</v>
      </c>
      <c r="H10" s="42">
        <v>2079</v>
      </c>
      <c r="I10" s="44">
        <v>1179</v>
      </c>
      <c r="J10" s="45">
        <v>1334</v>
      </c>
      <c r="K10" s="45">
        <v>1432</v>
      </c>
      <c r="L10" s="43">
        <v>6024</v>
      </c>
      <c r="M10" s="45">
        <v>1483</v>
      </c>
      <c r="N10" s="45">
        <v>1232</v>
      </c>
      <c r="O10" s="45">
        <v>1051</v>
      </c>
      <c r="P10" s="45">
        <v>1375</v>
      </c>
      <c r="Q10" s="43">
        <v>5141</v>
      </c>
    </row>
    <row r="11" spans="2:17" ht="16.5">
      <c r="B11" s="46" t="s">
        <v>38</v>
      </c>
      <c r="C11" s="37">
        <v>453</v>
      </c>
      <c r="D11" s="37">
        <v>735</v>
      </c>
      <c r="E11" s="37">
        <v>861</v>
      </c>
      <c r="F11" s="37">
        <v>423</v>
      </c>
      <c r="G11" s="39">
        <v>2471</v>
      </c>
      <c r="H11" s="38">
        <v>425</v>
      </c>
      <c r="I11" s="38">
        <v>321</v>
      </c>
      <c r="J11" s="38">
        <v>513</v>
      </c>
      <c r="K11" s="38">
        <v>454</v>
      </c>
      <c r="L11" s="39">
        <v>1714</v>
      </c>
      <c r="M11" s="38">
        <v>355</v>
      </c>
      <c r="N11" s="38">
        <v>276</v>
      </c>
      <c r="O11" s="38">
        <v>325</v>
      </c>
      <c r="P11" s="40">
        <v>192</v>
      </c>
      <c r="Q11" s="39">
        <v>1148</v>
      </c>
    </row>
    <row r="12" spans="2:17" ht="16.5">
      <c r="B12" s="36" t="s">
        <v>39</v>
      </c>
      <c r="C12" s="38">
        <v>584</v>
      </c>
      <c r="D12" s="38">
        <v>602</v>
      </c>
      <c r="E12" s="38">
        <v>214</v>
      </c>
      <c r="F12" s="38">
        <v>57</v>
      </c>
      <c r="G12" s="39">
        <v>1457</v>
      </c>
      <c r="H12" s="38">
        <v>94</v>
      </c>
      <c r="I12" s="38">
        <v>7</v>
      </c>
      <c r="J12" s="38">
        <v>-11</v>
      </c>
      <c r="K12" s="38">
        <v>5</v>
      </c>
      <c r="L12" s="39">
        <v>94</v>
      </c>
      <c r="M12" s="38">
        <v>129</v>
      </c>
      <c r="N12" s="38">
        <v>114</v>
      </c>
      <c r="O12" s="38">
        <v>135</v>
      </c>
      <c r="P12" s="38">
        <v>81</v>
      </c>
      <c r="Q12" s="39">
        <v>459</v>
      </c>
    </row>
    <row r="13" spans="2:17" s="344" customFormat="1" ht="16.5">
      <c r="B13" s="342" t="s">
        <v>40</v>
      </c>
      <c r="C13" s="343">
        <v>209</v>
      </c>
      <c r="D13" s="343">
        <v>578</v>
      </c>
      <c r="E13" s="343">
        <v>339</v>
      </c>
      <c r="F13" s="343">
        <v>684</v>
      </c>
      <c r="G13" s="39">
        <v>1810</v>
      </c>
      <c r="H13" s="343">
        <v>581</v>
      </c>
      <c r="I13" s="343">
        <v>283</v>
      </c>
      <c r="J13" s="343">
        <v>418</v>
      </c>
      <c r="K13" s="343">
        <v>368</v>
      </c>
      <c r="L13" s="39">
        <v>1651</v>
      </c>
      <c r="M13" s="343">
        <v>303</v>
      </c>
      <c r="N13" s="343">
        <v>308</v>
      </c>
      <c r="O13" s="343">
        <v>204</v>
      </c>
      <c r="P13" s="343">
        <v>112</v>
      </c>
      <c r="Q13" s="39">
        <v>927</v>
      </c>
    </row>
    <row r="14" spans="2:17" s="344" customFormat="1" ht="16.5">
      <c r="B14" s="342" t="s">
        <v>41</v>
      </c>
      <c r="C14" s="343">
        <v>1916</v>
      </c>
      <c r="D14" s="343">
        <v>1784</v>
      </c>
      <c r="E14" s="343">
        <v>2947</v>
      </c>
      <c r="F14" s="343">
        <v>1354</v>
      </c>
      <c r="G14" s="39">
        <v>8001</v>
      </c>
      <c r="H14" s="343">
        <v>1479</v>
      </c>
      <c r="I14" s="343">
        <v>895</v>
      </c>
      <c r="J14" s="343">
        <v>942</v>
      </c>
      <c r="K14" s="343">
        <v>1041</v>
      </c>
      <c r="L14" s="39">
        <v>4357</v>
      </c>
      <c r="M14" s="343">
        <v>1050</v>
      </c>
      <c r="N14" s="343">
        <v>817</v>
      </c>
      <c r="O14" s="343">
        <v>702</v>
      </c>
      <c r="P14" s="343">
        <v>1241</v>
      </c>
      <c r="Q14" s="39">
        <v>3810</v>
      </c>
    </row>
    <row r="15" spans="2:17" ht="16.5">
      <c r="B15" s="36" t="s">
        <v>42</v>
      </c>
      <c r="C15" s="37">
        <v>-6</v>
      </c>
      <c r="D15" s="37">
        <v>-8</v>
      </c>
      <c r="E15" s="37">
        <v>-10</v>
      </c>
      <c r="F15" s="38">
        <v>-26</v>
      </c>
      <c r="G15" s="39">
        <v>-50</v>
      </c>
      <c r="H15" s="38">
        <v>-7</v>
      </c>
      <c r="I15" s="38">
        <v>-19</v>
      </c>
      <c r="J15" s="38">
        <v>-15</v>
      </c>
      <c r="K15" s="38">
        <v>-11</v>
      </c>
      <c r="L15" s="39">
        <v>-51</v>
      </c>
      <c r="M15" s="38">
        <v>-18</v>
      </c>
      <c r="N15" s="38">
        <v>-21</v>
      </c>
      <c r="O15" s="38">
        <v>-19</v>
      </c>
      <c r="P15" s="38">
        <v>-16</v>
      </c>
      <c r="Q15" s="39">
        <v>-73</v>
      </c>
    </row>
    <row r="16" spans="2:17" ht="15">
      <c r="B16" s="36" t="s">
        <v>43</v>
      </c>
      <c r="C16" s="37">
        <v>-82</v>
      </c>
      <c r="D16" s="37">
        <v>-19</v>
      </c>
      <c r="E16" s="37">
        <v>26</v>
      </c>
      <c r="F16" s="38">
        <v>32</v>
      </c>
      <c r="G16" s="39">
        <v>-43</v>
      </c>
      <c r="H16" s="38">
        <v>-69</v>
      </c>
      <c r="I16" s="38">
        <v>13</v>
      </c>
      <c r="J16" s="38">
        <v>0</v>
      </c>
      <c r="K16" s="38">
        <v>29</v>
      </c>
      <c r="L16" s="39">
        <v>-27</v>
      </c>
      <c r="M16" s="38">
        <v>19</v>
      </c>
      <c r="N16" s="38">
        <v>13</v>
      </c>
      <c r="O16" s="38">
        <v>29</v>
      </c>
      <c r="P16" s="38">
        <v>-42</v>
      </c>
      <c r="Q16" s="39">
        <v>19</v>
      </c>
    </row>
    <row r="17" spans="2:17" ht="15">
      <c r="B17" s="36" t="s">
        <v>44</v>
      </c>
      <c r="C17" s="37">
        <v>46</v>
      </c>
      <c r="D17" s="37">
        <v>37</v>
      </c>
      <c r="E17" s="37">
        <v>54</v>
      </c>
      <c r="F17" s="38">
        <v>54</v>
      </c>
      <c r="G17" s="39">
        <v>48</v>
      </c>
      <c r="H17" s="38">
        <v>39</v>
      </c>
      <c r="I17" s="48">
        <v>46</v>
      </c>
      <c r="J17" s="48">
        <v>47</v>
      </c>
      <c r="K17" s="48">
        <v>41</v>
      </c>
      <c r="L17" s="49">
        <v>43</v>
      </c>
      <c r="M17" s="48">
        <v>39</v>
      </c>
      <c r="N17" s="48">
        <v>46</v>
      </c>
      <c r="O17" s="48">
        <v>47</v>
      </c>
      <c r="P17" s="48">
        <v>50</v>
      </c>
      <c r="Q17" s="49">
        <v>45</v>
      </c>
    </row>
    <row r="18" spans="2:17" s="8" customFormat="1" ht="16.5">
      <c r="B18" s="36" t="s">
        <v>45</v>
      </c>
      <c r="C18" s="37">
        <v>1385</v>
      </c>
      <c r="D18" s="37">
        <v>1860</v>
      </c>
      <c r="E18" s="37">
        <v>1645</v>
      </c>
      <c r="F18" s="37">
        <v>917</v>
      </c>
      <c r="G18" s="39">
        <v>5807</v>
      </c>
      <c r="H18" s="37">
        <v>1260</v>
      </c>
      <c r="I18" s="38">
        <v>636</v>
      </c>
      <c r="J18" s="38">
        <v>680</v>
      </c>
      <c r="K18" s="38">
        <v>845</v>
      </c>
      <c r="L18" s="39">
        <v>3421</v>
      </c>
      <c r="M18" s="38">
        <v>911</v>
      </c>
      <c r="N18" s="38">
        <v>662</v>
      </c>
      <c r="O18" s="38">
        <v>539</v>
      </c>
      <c r="P18" s="38">
        <v>701</v>
      </c>
      <c r="Q18" s="39">
        <v>2814</v>
      </c>
    </row>
    <row r="19" spans="2:17" s="8" customFormat="1" ht="31.5">
      <c r="B19" s="41" t="s">
        <v>46</v>
      </c>
      <c r="C19" s="42">
        <v>1070</v>
      </c>
      <c r="D19" s="42">
        <v>1418</v>
      </c>
      <c r="E19" s="42">
        <v>1206</v>
      </c>
      <c r="F19" s="42">
        <v>700</v>
      </c>
      <c r="G19" s="43">
        <v>4394</v>
      </c>
      <c r="H19" s="42">
        <v>1025</v>
      </c>
      <c r="I19" s="45">
        <v>472</v>
      </c>
      <c r="J19" s="45">
        <v>431</v>
      </c>
      <c r="K19" s="45">
        <v>665</v>
      </c>
      <c r="L19" s="43">
        <v>2593</v>
      </c>
      <c r="M19" s="45">
        <v>696</v>
      </c>
      <c r="N19" s="45">
        <v>494</v>
      </c>
      <c r="O19" s="45">
        <v>346</v>
      </c>
      <c r="P19" s="45">
        <v>555</v>
      </c>
      <c r="Q19" s="43">
        <v>2090</v>
      </c>
    </row>
    <row r="20" spans="2:17" ht="16.5">
      <c r="B20" s="36" t="s">
        <v>47</v>
      </c>
      <c r="C20" s="50">
        <v>3.27</v>
      </c>
      <c r="D20" s="51">
        <v>4.34</v>
      </c>
      <c r="E20" s="51">
        <v>3.69</v>
      </c>
      <c r="F20" s="51">
        <v>2.14</v>
      </c>
      <c r="G20" s="52">
        <v>13.44</v>
      </c>
      <c r="H20" s="53">
        <v>3.13</v>
      </c>
      <c r="I20" s="53">
        <v>1.44</v>
      </c>
      <c r="J20" s="53">
        <v>1.32</v>
      </c>
      <c r="K20" s="53">
        <v>2.0299999999999998</v>
      </c>
      <c r="L20" s="52">
        <v>7.93</v>
      </c>
      <c r="M20" s="53">
        <v>2.13</v>
      </c>
      <c r="N20" s="53">
        <v>1.51</v>
      </c>
      <c r="O20" s="53">
        <v>1.06</v>
      </c>
      <c r="P20" s="53">
        <v>1.7</v>
      </c>
      <c r="Q20" s="52">
        <v>6.39</v>
      </c>
    </row>
    <row r="21" spans="2:17" ht="15" collapsed="1">
      <c r="B21" s="36"/>
      <c r="C21" s="37"/>
      <c r="D21" s="37"/>
      <c r="E21" s="37"/>
      <c r="F21" s="37"/>
      <c r="G21" s="39"/>
      <c r="H21" s="37"/>
      <c r="I21" s="38"/>
      <c r="J21" s="38"/>
      <c r="K21" s="38"/>
      <c r="L21" s="39"/>
      <c r="M21" s="38"/>
      <c r="N21" s="38"/>
      <c r="O21" s="38"/>
      <c r="P21" s="38"/>
      <c r="Q21" s="39"/>
    </row>
    <row r="22" spans="2:17" ht="16.5">
      <c r="B22" s="54" t="s">
        <v>37</v>
      </c>
      <c r="C22" s="55">
        <v>2621</v>
      </c>
      <c r="D22" s="55">
        <v>2937</v>
      </c>
      <c r="E22" s="55">
        <v>3516</v>
      </c>
      <c r="F22" s="55">
        <v>2101</v>
      </c>
      <c r="G22" s="56">
        <v>11175</v>
      </c>
      <c r="H22" s="55">
        <v>2079</v>
      </c>
      <c r="I22" s="57">
        <v>1179</v>
      </c>
      <c r="J22" s="57">
        <v>1334</v>
      </c>
      <c r="K22" s="57">
        <v>1432</v>
      </c>
      <c r="L22" s="56">
        <v>6024</v>
      </c>
      <c r="M22" s="57">
        <v>1483</v>
      </c>
      <c r="N22" s="57">
        <v>1232</v>
      </c>
      <c r="O22" s="57">
        <v>1051</v>
      </c>
      <c r="P22" s="57">
        <v>1375</v>
      </c>
      <c r="Q22" s="56">
        <v>5141</v>
      </c>
    </row>
    <row r="23" spans="2:17" ht="16.5">
      <c r="B23" s="54" t="s">
        <v>48</v>
      </c>
      <c r="C23" s="55">
        <v>108</v>
      </c>
      <c r="D23" s="55">
        <v>543</v>
      </c>
      <c r="E23" s="55">
        <v>153</v>
      </c>
      <c r="F23" s="55">
        <v>56</v>
      </c>
      <c r="G23" s="56">
        <v>861</v>
      </c>
      <c r="H23" s="55">
        <v>-533</v>
      </c>
      <c r="I23" s="57">
        <v>105</v>
      </c>
      <c r="J23" s="57">
        <v>-68</v>
      </c>
      <c r="K23" s="57">
        <v>-172</v>
      </c>
      <c r="L23" s="56">
        <v>-668</v>
      </c>
      <c r="M23" s="57">
        <v>-268</v>
      </c>
      <c r="N23" s="57">
        <v>-87</v>
      </c>
      <c r="O23" s="57">
        <v>-42</v>
      </c>
      <c r="P23" s="57">
        <v>-367</v>
      </c>
      <c r="Q23" s="56">
        <v>-764</v>
      </c>
    </row>
    <row r="24" spans="2:17" ht="15">
      <c r="B24" s="46" t="s">
        <v>49</v>
      </c>
      <c r="C24" s="37">
        <v>-1</v>
      </c>
      <c r="D24" s="37">
        <v>-3</v>
      </c>
      <c r="E24" s="37">
        <v>-2</v>
      </c>
      <c r="F24" s="37">
        <v>-1</v>
      </c>
      <c r="G24" s="39">
        <v>-8</v>
      </c>
      <c r="H24" s="37">
        <v>-1</v>
      </c>
      <c r="I24" s="38">
        <v>-7</v>
      </c>
      <c r="J24" s="38">
        <v>-1</v>
      </c>
      <c r="K24" s="38">
        <v>3</v>
      </c>
      <c r="L24" s="39">
        <v>-6</v>
      </c>
      <c r="M24" s="38">
        <v>1</v>
      </c>
      <c r="N24" s="38">
        <v>0</v>
      </c>
      <c r="O24" s="38">
        <v>-2</v>
      </c>
      <c r="P24" s="7">
        <v>-13</v>
      </c>
      <c r="Q24" s="39">
        <v>-15</v>
      </c>
    </row>
    <row r="25" spans="2:17" ht="15">
      <c r="B25" s="46" t="s">
        <v>50</v>
      </c>
      <c r="C25" s="37">
        <v>-9</v>
      </c>
      <c r="D25" s="37">
        <v>146</v>
      </c>
      <c r="E25" s="37">
        <v>45</v>
      </c>
      <c r="F25" s="37">
        <v>-124</v>
      </c>
      <c r="G25" s="39">
        <v>58</v>
      </c>
      <c r="H25" s="37">
        <v>0</v>
      </c>
      <c r="I25" s="38">
        <v>-70</v>
      </c>
      <c r="J25" s="38">
        <v>13</v>
      </c>
      <c r="K25" s="38">
        <v>13</v>
      </c>
      <c r="L25" s="39">
        <v>-44</v>
      </c>
      <c r="M25" s="38">
        <v>0</v>
      </c>
      <c r="N25" s="38">
        <v>-123</v>
      </c>
      <c r="O25" s="38">
        <v>6</v>
      </c>
      <c r="P25" s="38">
        <v>-387</v>
      </c>
      <c r="Q25" s="39">
        <v>-504</v>
      </c>
    </row>
    <row r="26" spans="2:17" ht="15">
      <c r="B26" s="46" t="s">
        <v>51</v>
      </c>
      <c r="C26" s="37">
        <v>0</v>
      </c>
      <c r="D26" s="37">
        <v>730</v>
      </c>
      <c r="E26" s="37">
        <v>-7</v>
      </c>
      <c r="F26" s="37">
        <v>0</v>
      </c>
      <c r="G26" s="39">
        <v>724</v>
      </c>
      <c r="H26" s="37">
        <v>0</v>
      </c>
      <c r="I26" s="38">
        <v>222</v>
      </c>
      <c r="J26" s="38">
        <v>0</v>
      </c>
      <c r="K26" s="38">
        <v>-14</v>
      </c>
      <c r="L26" s="39">
        <v>208</v>
      </c>
      <c r="M26" s="38">
        <v>0</v>
      </c>
      <c r="N26" s="38">
        <v>0</v>
      </c>
      <c r="O26" s="38">
        <v>0</v>
      </c>
      <c r="P26" s="38">
        <v>23</v>
      </c>
      <c r="Q26" s="39">
        <v>23</v>
      </c>
    </row>
    <row r="27" spans="2:17" ht="15">
      <c r="B27" s="46" t="s">
        <v>52</v>
      </c>
      <c r="C27" s="40">
        <v>118</v>
      </c>
      <c r="D27" s="37">
        <v>-329</v>
      </c>
      <c r="E27" s="37">
        <v>117</v>
      </c>
      <c r="F27" s="37">
        <v>182</v>
      </c>
      <c r="G27" s="39">
        <v>87</v>
      </c>
      <c r="H27" s="37">
        <v>-533</v>
      </c>
      <c r="I27" s="38">
        <v>-40</v>
      </c>
      <c r="J27" s="38">
        <v>-80</v>
      </c>
      <c r="K27" s="38">
        <v>-174</v>
      </c>
      <c r="L27" s="39">
        <v>-827</v>
      </c>
      <c r="M27" s="38">
        <v>-269</v>
      </c>
      <c r="N27" s="38">
        <v>36</v>
      </c>
      <c r="O27" s="38">
        <v>-46</v>
      </c>
      <c r="P27" s="38">
        <v>11</v>
      </c>
      <c r="Q27" s="39">
        <v>-268</v>
      </c>
    </row>
    <row r="28" spans="2:17" ht="15">
      <c r="B28" s="36" t="s">
        <v>53</v>
      </c>
      <c r="C28" s="37">
        <v>434</v>
      </c>
      <c r="D28" s="37">
        <v>196</v>
      </c>
      <c r="E28" s="37">
        <v>-134</v>
      </c>
      <c r="F28" s="37">
        <v>-286</v>
      </c>
      <c r="G28" s="39">
        <v>210</v>
      </c>
      <c r="H28" s="37">
        <v>-168</v>
      </c>
      <c r="I28" s="38">
        <v>-51</v>
      </c>
      <c r="J28" s="38">
        <v>176</v>
      </c>
      <c r="K28" s="38">
        <v>-86</v>
      </c>
      <c r="L28" s="39">
        <v>-130</v>
      </c>
      <c r="M28" s="38">
        <v>18</v>
      </c>
      <c r="N28" s="38">
        <v>-33</v>
      </c>
      <c r="O28" s="38">
        <v>-82</v>
      </c>
      <c r="P28" s="38">
        <v>-26</v>
      </c>
      <c r="Q28" s="39">
        <v>-123</v>
      </c>
    </row>
    <row r="29" spans="2:17" s="8" customFormat="1" ht="15">
      <c r="B29" s="41" t="s">
        <v>54</v>
      </c>
      <c r="C29" s="42">
        <v>3164</v>
      </c>
      <c r="D29" s="42">
        <v>3676</v>
      </c>
      <c r="E29" s="42">
        <v>3535</v>
      </c>
      <c r="F29" s="42">
        <v>1872</v>
      </c>
      <c r="G29" s="43">
        <v>12246</v>
      </c>
      <c r="H29" s="42">
        <v>1378</v>
      </c>
      <c r="I29" s="44">
        <v>1233</v>
      </c>
      <c r="J29" s="45">
        <v>1441</v>
      </c>
      <c r="K29" s="45">
        <v>1174</v>
      </c>
      <c r="L29" s="43">
        <v>5226</v>
      </c>
      <c r="M29" s="45">
        <v>1233</v>
      </c>
      <c r="N29" s="45">
        <v>1112</v>
      </c>
      <c r="O29" s="45">
        <v>926</v>
      </c>
      <c r="P29" s="45">
        <v>983</v>
      </c>
      <c r="Q29" s="43">
        <v>4254</v>
      </c>
    </row>
    <row r="30" spans="2:17" ht="15" collapsed="1">
      <c r="B30" s="46" t="s">
        <v>55</v>
      </c>
      <c r="C30" s="37">
        <v>441</v>
      </c>
      <c r="D30" s="37">
        <v>709</v>
      </c>
      <c r="E30" s="37">
        <v>1058</v>
      </c>
      <c r="F30" s="37">
        <v>230</v>
      </c>
      <c r="G30" s="39">
        <v>2439</v>
      </c>
      <c r="H30" s="37">
        <v>328</v>
      </c>
      <c r="I30" s="38">
        <v>310</v>
      </c>
      <c r="J30" s="38">
        <v>490</v>
      </c>
      <c r="K30" s="38">
        <v>398</v>
      </c>
      <c r="L30" s="39">
        <v>1526</v>
      </c>
      <c r="M30" s="38">
        <v>321</v>
      </c>
      <c r="N30" s="38">
        <v>284</v>
      </c>
      <c r="O30" s="38">
        <v>303</v>
      </c>
      <c r="P30" s="38">
        <v>64</v>
      </c>
      <c r="Q30" s="39">
        <v>972</v>
      </c>
    </row>
    <row r="31" spans="2:17" ht="15">
      <c r="B31" s="36" t="s">
        <v>56</v>
      </c>
      <c r="C31" s="38">
        <v>561</v>
      </c>
      <c r="D31" s="38">
        <v>1242</v>
      </c>
      <c r="E31" s="38">
        <v>165</v>
      </c>
      <c r="F31" s="38">
        <v>71</v>
      </c>
      <c r="G31" s="39">
        <v>2039</v>
      </c>
      <c r="H31" s="38">
        <v>76</v>
      </c>
      <c r="I31" s="38">
        <v>-83</v>
      </c>
      <c r="J31" s="38">
        <v>-36</v>
      </c>
      <c r="K31" s="38">
        <v>-77</v>
      </c>
      <c r="L31" s="39">
        <v>-120</v>
      </c>
      <c r="M31" s="38">
        <v>106</v>
      </c>
      <c r="N31" s="38">
        <v>114</v>
      </c>
      <c r="O31" s="38">
        <v>125</v>
      </c>
      <c r="P31" s="38">
        <v>58</v>
      </c>
      <c r="Q31" s="39">
        <v>404</v>
      </c>
    </row>
    <row r="32" spans="2:17" s="344" customFormat="1" ht="15">
      <c r="B32" s="342" t="s">
        <v>57</v>
      </c>
      <c r="C32" s="343">
        <v>619</v>
      </c>
      <c r="D32" s="343">
        <v>1237</v>
      </c>
      <c r="E32" s="343">
        <v>99</v>
      </c>
      <c r="F32" s="343">
        <v>483</v>
      </c>
      <c r="G32" s="39">
        <v>2438</v>
      </c>
      <c r="H32" s="343">
        <v>427</v>
      </c>
      <c r="I32" s="343">
        <v>422</v>
      </c>
      <c r="J32" s="343">
        <v>562</v>
      </c>
      <c r="K32" s="343">
        <v>259</v>
      </c>
      <c r="L32" s="39">
        <v>1671</v>
      </c>
      <c r="M32" s="343">
        <v>246</v>
      </c>
      <c r="N32" s="343">
        <v>288</v>
      </c>
      <c r="O32" s="343">
        <v>105</v>
      </c>
      <c r="P32" s="343">
        <v>70</v>
      </c>
      <c r="Q32" s="39">
        <v>709</v>
      </c>
    </row>
    <row r="33" spans="2:17" s="344" customFormat="1" ht="15">
      <c r="B33" s="342" t="s">
        <v>58</v>
      </c>
      <c r="C33" s="343">
        <v>2074</v>
      </c>
      <c r="D33" s="343">
        <v>1233</v>
      </c>
      <c r="E33" s="343">
        <v>3262</v>
      </c>
      <c r="F33" s="343">
        <v>1322</v>
      </c>
      <c r="G33" s="39">
        <v>7890</v>
      </c>
      <c r="H33" s="343">
        <v>956</v>
      </c>
      <c r="I33" s="343">
        <v>905</v>
      </c>
      <c r="J33" s="343">
        <v>936</v>
      </c>
      <c r="K33" s="343">
        <v>975</v>
      </c>
      <c r="L33" s="39">
        <v>3771</v>
      </c>
      <c r="M33" s="343">
        <v>878</v>
      </c>
      <c r="N33" s="343">
        <v>722</v>
      </c>
      <c r="O33" s="343">
        <v>670</v>
      </c>
      <c r="P33" s="343">
        <v>934</v>
      </c>
      <c r="Q33" s="39">
        <v>3205</v>
      </c>
    </row>
    <row r="34" spans="2:17" ht="15">
      <c r="B34" s="36" t="s">
        <v>59</v>
      </c>
      <c r="C34" s="37">
        <v>-8</v>
      </c>
      <c r="D34" s="37">
        <v>-16</v>
      </c>
      <c r="E34" s="37">
        <v>-17</v>
      </c>
      <c r="F34" s="37">
        <v>-45</v>
      </c>
      <c r="G34" s="39">
        <v>-86</v>
      </c>
      <c r="H34" s="37">
        <v>-7</v>
      </c>
      <c r="I34" s="38">
        <v>-25</v>
      </c>
      <c r="J34" s="38">
        <v>-17</v>
      </c>
      <c r="K34" s="38">
        <v>-16</v>
      </c>
      <c r="L34" s="39">
        <v>-65</v>
      </c>
      <c r="M34" s="38">
        <v>-17</v>
      </c>
      <c r="N34" s="38">
        <v>-21</v>
      </c>
      <c r="O34" s="38">
        <v>-21</v>
      </c>
      <c r="P34" s="38">
        <v>-19</v>
      </c>
      <c r="Q34" s="39">
        <v>-80</v>
      </c>
    </row>
    <row r="35" spans="2:17" ht="15">
      <c r="B35" s="36" t="s">
        <v>60</v>
      </c>
      <c r="C35" s="37">
        <v>-82</v>
      </c>
      <c r="D35" s="37">
        <v>-19</v>
      </c>
      <c r="E35" s="37">
        <v>26</v>
      </c>
      <c r="F35" s="37">
        <v>40</v>
      </c>
      <c r="G35" s="39">
        <v>-35</v>
      </c>
      <c r="H35" s="37">
        <v>-73</v>
      </c>
      <c r="I35" s="38">
        <v>14</v>
      </c>
      <c r="J35" s="38">
        <v>-4</v>
      </c>
      <c r="K35" s="38">
        <v>33</v>
      </c>
      <c r="L35" s="39">
        <v>-31</v>
      </c>
      <c r="M35" s="38">
        <v>20</v>
      </c>
      <c r="N35" s="38">
        <v>9</v>
      </c>
      <c r="O35" s="38">
        <v>46</v>
      </c>
      <c r="P35" s="38">
        <v>-59</v>
      </c>
      <c r="Q35" s="39">
        <v>16</v>
      </c>
    </row>
    <row r="36" spans="2:17" ht="15">
      <c r="B36" s="58" t="s">
        <v>61</v>
      </c>
      <c r="C36" s="37">
        <v>-1043</v>
      </c>
      <c r="D36" s="37">
        <v>-14</v>
      </c>
      <c r="E36" s="37">
        <v>-220</v>
      </c>
      <c r="F36" s="37">
        <v>-205</v>
      </c>
      <c r="G36" s="39">
        <v>-1481</v>
      </c>
      <c r="H36" s="37">
        <v>-5</v>
      </c>
      <c r="I36" s="40">
        <v>5</v>
      </c>
      <c r="J36" s="38">
        <v>-44</v>
      </c>
      <c r="K36" s="38">
        <v>-27</v>
      </c>
      <c r="L36" s="39">
        <v>-70</v>
      </c>
      <c r="M36" s="38">
        <v>9</v>
      </c>
      <c r="N36" s="38">
        <v>-12</v>
      </c>
      <c r="O36" s="38">
        <v>-36</v>
      </c>
      <c r="P36" s="38">
        <v>20</v>
      </c>
      <c r="Q36" s="39">
        <v>-19</v>
      </c>
    </row>
    <row r="37" spans="2:17" ht="15">
      <c r="B37" s="36" t="s">
        <v>62</v>
      </c>
      <c r="C37" s="37">
        <v>2121</v>
      </c>
      <c r="D37" s="37">
        <v>3662</v>
      </c>
      <c r="E37" s="37">
        <v>3314</v>
      </c>
      <c r="F37" s="37">
        <v>1667</v>
      </c>
      <c r="G37" s="39">
        <v>10765</v>
      </c>
      <c r="H37" s="37">
        <v>1373</v>
      </c>
      <c r="I37" s="40">
        <v>1238</v>
      </c>
      <c r="J37" s="38">
        <v>1398</v>
      </c>
      <c r="K37" s="38">
        <v>1147</v>
      </c>
      <c r="L37" s="39">
        <v>5156</v>
      </c>
      <c r="M37" s="38">
        <v>1242</v>
      </c>
      <c r="N37" s="38">
        <v>1100</v>
      </c>
      <c r="O37" s="38">
        <v>890</v>
      </c>
      <c r="P37" s="38">
        <v>1003</v>
      </c>
      <c r="Q37" s="39">
        <v>4235</v>
      </c>
    </row>
    <row r="38" spans="2:17" ht="15">
      <c r="B38" s="36" t="s">
        <v>63</v>
      </c>
      <c r="C38" s="37" t="s">
        <v>64</v>
      </c>
      <c r="D38" s="37" t="s">
        <v>64</v>
      </c>
      <c r="E38" s="37" t="s">
        <v>64</v>
      </c>
      <c r="F38" s="37" t="s">
        <v>64</v>
      </c>
      <c r="G38" s="39" t="s">
        <v>64</v>
      </c>
      <c r="H38" s="37" t="s">
        <v>64</v>
      </c>
      <c r="I38" s="40">
        <v>-402</v>
      </c>
      <c r="J38" s="38">
        <v>-75</v>
      </c>
      <c r="K38" s="38">
        <v>-75</v>
      </c>
      <c r="L38" s="39">
        <v>-552</v>
      </c>
      <c r="M38" s="37" t="s">
        <v>64</v>
      </c>
      <c r="N38" s="38">
        <v>0</v>
      </c>
      <c r="O38" s="38">
        <v>0</v>
      </c>
      <c r="P38" s="38">
        <v>0</v>
      </c>
      <c r="Q38" s="39">
        <v>0</v>
      </c>
    </row>
    <row r="39" spans="2:17" ht="15">
      <c r="B39" s="36" t="s">
        <v>65</v>
      </c>
      <c r="C39" s="37">
        <v>2121</v>
      </c>
      <c r="D39" s="37">
        <v>3662</v>
      </c>
      <c r="E39" s="37">
        <v>3314</v>
      </c>
      <c r="F39" s="37">
        <v>1667</v>
      </c>
      <c r="G39" s="39">
        <v>10765</v>
      </c>
      <c r="H39" s="37">
        <v>1373</v>
      </c>
      <c r="I39" s="40">
        <v>837</v>
      </c>
      <c r="J39" s="38">
        <v>1323</v>
      </c>
      <c r="K39" s="38">
        <v>1072</v>
      </c>
      <c r="L39" s="39">
        <v>4604</v>
      </c>
      <c r="M39" s="38">
        <v>1242</v>
      </c>
      <c r="N39" s="38">
        <v>1100</v>
      </c>
      <c r="O39" s="38">
        <v>890</v>
      </c>
      <c r="P39" s="38">
        <v>1003</v>
      </c>
      <c r="Q39" s="39">
        <v>4235</v>
      </c>
    </row>
    <row r="40" spans="2:17" ht="15">
      <c r="B40" s="36" t="s">
        <v>66</v>
      </c>
      <c r="C40" s="37">
        <v>60</v>
      </c>
      <c r="D40" s="37">
        <v>31</v>
      </c>
      <c r="E40" s="37">
        <v>59</v>
      </c>
      <c r="F40" s="37">
        <v>73</v>
      </c>
      <c r="G40" s="39">
        <v>52</v>
      </c>
      <c r="H40" s="37">
        <v>57</v>
      </c>
      <c r="I40" s="38">
        <v>61</v>
      </c>
      <c r="J40" s="38">
        <v>49</v>
      </c>
      <c r="K40" s="38">
        <v>70</v>
      </c>
      <c r="L40" s="39">
        <v>58</v>
      </c>
      <c r="M40" s="38">
        <v>46</v>
      </c>
      <c r="N40" s="38">
        <v>50</v>
      </c>
      <c r="O40" s="38">
        <v>52</v>
      </c>
      <c r="P40" s="38">
        <v>62</v>
      </c>
      <c r="Q40" s="39">
        <v>52</v>
      </c>
    </row>
    <row r="41" spans="2:17" ht="15">
      <c r="B41" s="36" t="s">
        <v>67</v>
      </c>
      <c r="C41" s="37">
        <v>855</v>
      </c>
      <c r="D41" s="37">
        <v>2513</v>
      </c>
      <c r="E41" s="37">
        <v>1359</v>
      </c>
      <c r="F41" s="37">
        <v>448</v>
      </c>
      <c r="G41" s="39">
        <v>5175</v>
      </c>
      <c r="H41" s="37">
        <v>592</v>
      </c>
      <c r="I41" s="38">
        <v>326</v>
      </c>
      <c r="J41" s="38">
        <v>681</v>
      </c>
      <c r="K41" s="38">
        <v>319</v>
      </c>
      <c r="L41" s="39">
        <v>1917</v>
      </c>
      <c r="M41" s="38">
        <v>670</v>
      </c>
      <c r="N41" s="38">
        <v>551</v>
      </c>
      <c r="O41" s="38">
        <v>427</v>
      </c>
      <c r="P41" s="38">
        <v>377</v>
      </c>
      <c r="Q41" s="39">
        <v>2024</v>
      </c>
    </row>
    <row r="42" spans="2:17" ht="15">
      <c r="B42" s="36" t="s">
        <v>68</v>
      </c>
      <c r="C42" s="37">
        <v>546</v>
      </c>
      <c r="D42" s="37">
        <v>1947</v>
      </c>
      <c r="E42" s="37">
        <v>833</v>
      </c>
      <c r="F42" s="37">
        <v>308</v>
      </c>
      <c r="G42" s="39">
        <v>3634</v>
      </c>
      <c r="H42" s="37">
        <v>390</v>
      </c>
      <c r="I42" s="38">
        <v>380</v>
      </c>
      <c r="J42" s="38">
        <v>474</v>
      </c>
      <c r="K42" s="38">
        <v>236</v>
      </c>
      <c r="L42" s="39">
        <v>1480</v>
      </c>
      <c r="M42" s="38">
        <v>468</v>
      </c>
      <c r="N42" s="38">
        <v>378</v>
      </c>
      <c r="O42" s="38">
        <v>241</v>
      </c>
      <c r="P42" s="38">
        <v>301</v>
      </c>
      <c r="Q42" s="39">
        <v>1389</v>
      </c>
    </row>
    <row r="43" spans="2:17" ht="15">
      <c r="B43" s="36" t="s">
        <v>69</v>
      </c>
      <c r="C43" s="50">
        <v>1.67</v>
      </c>
      <c r="D43" s="51">
        <v>5.96</v>
      </c>
      <c r="E43" s="51">
        <v>2.5499999999999998</v>
      </c>
      <c r="F43" s="53">
        <v>0.94</v>
      </c>
      <c r="G43" s="52">
        <v>11.12</v>
      </c>
      <c r="H43" s="53">
        <v>1.19</v>
      </c>
      <c r="I43" s="51">
        <v>1.1599999999999999</v>
      </c>
      <c r="J43" s="53">
        <v>1.45</v>
      </c>
      <c r="K43" s="53">
        <v>0.72</v>
      </c>
      <c r="L43" s="52">
        <v>4.53</v>
      </c>
      <c r="M43" s="53">
        <v>1.43</v>
      </c>
      <c r="N43" s="53">
        <v>1.1599999999999999</v>
      </c>
      <c r="O43" s="53">
        <v>0.74</v>
      </c>
      <c r="P43" s="53">
        <v>0.92</v>
      </c>
      <c r="Q43" s="52">
        <v>4.25</v>
      </c>
    </row>
    <row r="44" spans="2:17" ht="15">
      <c r="B44" s="59"/>
      <c r="C44" s="60"/>
      <c r="D44" s="60"/>
      <c r="E44" s="60"/>
      <c r="F44" s="60"/>
      <c r="G44" s="39"/>
      <c r="H44" s="59"/>
      <c r="I44" s="61"/>
      <c r="J44" s="59"/>
      <c r="K44" s="59"/>
      <c r="L44" s="62"/>
      <c r="M44" s="59"/>
      <c r="N44" s="59"/>
      <c r="O44" s="59"/>
      <c r="Q44" s="62"/>
    </row>
    <row r="45" spans="2:17" ht="30">
      <c r="B45" s="36" t="s">
        <v>70</v>
      </c>
      <c r="C45" s="63">
        <v>3350</v>
      </c>
      <c r="D45" s="40">
        <v>2365</v>
      </c>
      <c r="E45" s="38">
        <v>2895</v>
      </c>
      <c r="F45" s="38">
        <v>1233</v>
      </c>
      <c r="G45" s="39">
        <v>9843</v>
      </c>
      <c r="H45" s="38">
        <v>2003</v>
      </c>
      <c r="I45" s="38">
        <v>-375</v>
      </c>
      <c r="J45" s="38">
        <v>1867</v>
      </c>
      <c r="K45" s="38">
        <v>1143</v>
      </c>
      <c r="L45" s="39">
        <v>4638</v>
      </c>
      <c r="M45" s="38">
        <v>1858</v>
      </c>
      <c r="N45" s="38">
        <v>890</v>
      </c>
      <c r="O45" s="38">
        <v>1391</v>
      </c>
      <c r="P45" s="38">
        <v>1168</v>
      </c>
      <c r="Q45" s="39">
        <v>5308</v>
      </c>
    </row>
    <row r="46" spans="2:17" ht="15">
      <c r="B46" s="36" t="s">
        <v>71</v>
      </c>
      <c r="C46" s="37">
        <v>2676</v>
      </c>
      <c r="D46" s="40">
        <v>461</v>
      </c>
      <c r="E46" s="38">
        <v>3182</v>
      </c>
      <c r="F46" s="38">
        <v>1439</v>
      </c>
      <c r="G46" s="39">
        <v>7758</v>
      </c>
      <c r="H46" s="38">
        <v>2687</v>
      </c>
      <c r="I46" s="38">
        <v>226</v>
      </c>
      <c r="J46" s="38">
        <v>1705</v>
      </c>
      <c r="K46" s="38">
        <v>1092</v>
      </c>
      <c r="L46" s="39">
        <v>5709</v>
      </c>
      <c r="M46" s="38">
        <v>1823</v>
      </c>
      <c r="N46" s="38">
        <v>1182</v>
      </c>
      <c r="O46" s="38">
        <v>1421</v>
      </c>
      <c r="P46" s="38">
        <v>1030</v>
      </c>
      <c r="Q46" s="39">
        <v>5456</v>
      </c>
    </row>
    <row r="47" spans="2:17" ht="15">
      <c r="B47" s="36" t="s">
        <v>72</v>
      </c>
      <c r="C47" s="37">
        <v>1519</v>
      </c>
      <c r="D47" s="40">
        <v>1487</v>
      </c>
      <c r="E47" s="38">
        <v>2287</v>
      </c>
      <c r="F47" s="38">
        <v>499</v>
      </c>
      <c r="G47" s="39">
        <v>5792</v>
      </c>
      <c r="H47" s="38">
        <v>1702</v>
      </c>
      <c r="I47" s="38">
        <v>-561</v>
      </c>
      <c r="J47" s="38">
        <v>1453</v>
      </c>
      <c r="K47" s="38">
        <v>88</v>
      </c>
      <c r="L47" s="39">
        <v>2682</v>
      </c>
      <c r="M47" s="38">
        <v>1003</v>
      </c>
      <c r="N47" s="38">
        <v>406</v>
      </c>
      <c r="O47" s="38">
        <v>241</v>
      </c>
      <c r="P47" s="38">
        <v>654</v>
      </c>
      <c r="Q47" s="39">
        <v>2304</v>
      </c>
    </row>
    <row r="48" spans="2:17" ht="15">
      <c r="B48" s="36" t="s">
        <v>73</v>
      </c>
      <c r="C48" s="37">
        <v>1344</v>
      </c>
      <c r="D48" s="40">
        <v>532</v>
      </c>
      <c r="E48" s="38">
        <v>2006</v>
      </c>
      <c r="F48" s="38">
        <v>451</v>
      </c>
      <c r="G48" s="39">
        <v>4333</v>
      </c>
      <c r="H48" s="38">
        <v>1702</v>
      </c>
      <c r="I48" s="38">
        <v>-2454</v>
      </c>
      <c r="J48" s="38">
        <v>1418</v>
      </c>
      <c r="K48" s="38">
        <v>-317</v>
      </c>
      <c r="L48" s="39">
        <v>349</v>
      </c>
      <c r="M48" s="38">
        <v>1003</v>
      </c>
      <c r="N48" s="38">
        <v>-1547</v>
      </c>
      <c r="O48" s="38">
        <v>27</v>
      </c>
      <c r="P48" s="38">
        <v>360</v>
      </c>
      <c r="Q48" s="39">
        <v>-158</v>
      </c>
    </row>
    <row r="49" spans="2:17" ht="16.5">
      <c r="B49" s="36" t="s">
        <v>74</v>
      </c>
      <c r="C49" s="37">
        <v>2063</v>
      </c>
      <c r="D49" s="40">
        <v>-190</v>
      </c>
      <c r="E49" s="38">
        <v>2484</v>
      </c>
      <c r="F49" s="38">
        <v>534</v>
      </c>
      <c r="G49" s="39">
        <v>4891</v>
      </c>
      <c r="H49" s="38">
        <v>1839</v>
      </c>
      <c r="I49" s="38">
        <v>-595</v>
      </c>
      <c r="J49" s="38">
        <v>880</v>
      </c>
      <c r="K49" s="38">
        <v>148</v>
      </c>
      <c r="L49" s="39">
        <v>2272</v>
      </c>
      <c r="M49" s="38">
        <v>1028</v>
      </c>
      <c r="N49" s="38">
        <v>405</v>
      </c>
      <c r="O49" s="38">
        <v>538</v>
      </c>
      <c r="P49" s="38">
        <v>15</v>
      </c>
      <c r="Q49" s="39">
        <v>1986</v>
      </c>
    </row>
    <row r="50" spans="2:17" ht="15">
      <c r="B50" s="36" t="s">
        <v>75</v>
      </c>
      <c r="C50" s="37">
        <v>1888</v>
      </c>
      <c r="D50" s="38">
        <v>-1146</v>
      </c>
      <c r="E50" s="38">
        <v>2202</v>
      </c>
      <c r="F50" s="38">
        <v>487</v>
      </c>
      <c r="G50" s="39">
        <v>3432</v>
      </c>
      <c r="H50" s="40">
        <v>1839</v>
      </c>
      <c r="I50" s="38">
        <v>-2488</v>
      </c>
      <c r="J50" s="38">
        <v>845</v>
      </c>
      <c r="K50" s="38">
        <v>-257</v>
      </c>
      <c r="L50" s="39">
        <v>-61</v>
      </c>
      <c r="M50" s="38">
        <v>1028</v>
      </c>
      <c r="N50" s="38">
        <v>-1548</v>
      </c>
      <c r="O50" s="38">
        <v>324</v>
      </c>
      <c r="P50" s="38">
        <v>-279</v>
      </c>
      <c r="Q50" s="39">
        <v>-475</v>
      </c>
    </row>
    <row r="51" spans="2:17" ht="15">
      <c r="B51" s="36" t="s">
        <v>76</v>
      </c>
      <c r="C51" s="64">
        <v>8.19</v>
      </c>
      <c r="D51" s="53">
        <v>1.41</v>
      </c>
      <c r="E51" s="53">
        <v>9.74</v>
      </c>
      <c r="F51" s="53">
        <v>4.4000000000000004</v>
      </c>
      <c r="G51" s="65">
        <v>23.73</v>
      </c>
      <c r="H51" s="53">
        <v>8.2200000000000006</v>
      </c>
      <c r="I51" s="51">
        <v>0.69</v>
      </c>
      <c r="J51" s="53">
        <v>5.21</v>
      </c>
      <c r="K51" s="53">
        <v>3.34</v>
      </c>
      <c r="L51" s="52">
        <v>17.46</v>
      </c>
      <c r="M51" s="53">
        <v>5.57</v>
      </c>
      <c r="N51" s="53">
        <v>3.62</v>
      </c>
      <c r="O51" s="53">
        <v>4.34</v>
      </c>
      <c r="P51" s="53">
        <v>3.15</v>
      </c>
      <c r="Q51" s="52">
        <v>16.690000000000001</v>
      </c>
    </row>
    <row r="52" spans="2:17" ht="15">
      <c r="B52" s="66" t="s">
        <v>77</v>
      </c>
      <c r="C52" s="67"/>
      <c r="D52" s="67"/>
      <c r="E52" s="67"/>
      <c r="F52" s="68"/>
      <c r="G52" s="69">
        <v>5.05</v>
      </c>
      <c r="H52" s="68"/>
      <c r="I52" s="68"/>
      <c r="J52" s="68"/>
      <c r="K52" s="68"/>
      <c r="L52" s="69">
        <v>5.05</v>
      </c>
      <c r="M52" s="70"/>
      <c r="N52" s="70"/>
      <c r="O52" s="70"/>
      <c r="P52" s="70"/>
      <c r="Q52" s="69">
        <v>4.75</v>
      </c>
    </row>
    <row r="53" spans="2:17" ht="15">
      <c r="B53" s="71" t="s">
        <v>78</v>
      </c>
      <c r="C53" s="67"/>
      <c r="D53" s="67"/>
      <c r="E53" s="67"/>
      <c r="F53" s="68"/>
      <c r="G53" s="65">
        <v>2.8</v>
      </c>
      <c r="H53" s="68"/>
      <c r="I53" s="68"/>
      <c r="J53" s="68"/>
      <c r="K53" s="68"/>
      <c r="L53" s="65">
        <v>2.95</v>
      </c>
      <c r="M53" s="72"/>
      <c r="N53" s="72"/>
      <c r="O53" s="72"/>
      <c r="P53" s="72"/>
      <c r="Q53" s="65">
        <v>3.05</v>
      </c>
    </row>
    <row r="54" spans="2:17" ht="15">
      <c r="B54" s="71" t="s">
        <v>79</v>
      </c>
      <c r="C54" s="67"/>
      <c r="D54" s="67"/>
      <c r="E54" s="67"/>
      <c r="F54" s="68"/>
      <c r="G54" s="65">
        <v>2.25</v>
      </c>
      <c r="H54" s="68"/>
      <c r="I54" s="68"/>
      <c r="J54" s="68"/>
      <c r="K54" s="68"/>
      <c r="L54" s="65">
        <v>2.1</v>
      </c>
      <c r="M54" s="72"/>
      <c r="N54" s="72"/>
      <c r="O54" s="72"/>
      <c r="P54" s="72"/>
      <c r="Q54" s="65">
        <v>1.7</v>
      </c>
    </row>
    <row r="55" spans="2:17" ht="15">
      <c r="B55" s="36"/>
      <c r="C55" s="64"/>
      <c r="D55" s="64"/>
      <c r="E55" s="64"/>
      <c r="F55" s="64"/>
      <c r="G55" s="39"/>
      <c r="H55" s="64"/>
      <c r="I55" s="72"/>
      <c r="J55" s="72"/>
      <c r="K55" s="72"/>
      <c r="L55" s="65"/>
      <c r="M55" s="72"/>
      <c r="N55" s="72"/>
      <c r="O55" s="72"/>
      <c r="P55" s="72"/>
      <c r="Q55" s="65"/>
    </row>
    <row r="56" spans="2:17" ht="15">
      <c r="B56" s="36" t="s">
        <v>80</v>
      </c>
      <c r="C56" s="37">
        <v>5209</v>
      </c>
      <c r="D56" s="37">
        <v>4631</v>
      </c>
      <c r="E56" s="38">
        <v>2661</v>
      </c>
      <c r="F56" s="38">
        <v>2207</v>
      </c>
      <c r="G56" s="39">
        <v>2207</v>
      </c>
      <c r="H56" s="38">
        <v>639</v>
      </c>
      <c r="I56" s="38">
        <v>3091</v>
      </c>
      <c r="J56" s="38">
        <v>1735</v>
      </c>
      <c r="K56" s="38">
        <v>2120</v>
      </c>
      <c r="L56" s="39">
        <v>2120</v>
      </c>
      <c r="M56" s="38">
        <v>1222</v>
      </c>
      <c r="N56" s="38">
        <v>3324</v>
      </c>
      <c r="O56" s="38">
        <v>3369</v>
      </c>
      <c r="P56" s="38">
        <v>3225</v>
      </c>
      <c r="Q56" s="39">
        <v>3225</v>
      </c>
    </row>
    <row r="57" spans="2:17" ht="15">
      <c r="B57" s="36" t="s">
        <v>81</v>
      </c>
      <c r="C57" s="37">
        <v>18</v>
      </c>
      <c r="D57" s="37">
        <v>15</v>
      </c>
      <c r="E57" s="38">
        <v>9</v>
      </c>
      <c r="F57" s="38">
        <v>8</v>
      </c>
      <c r="G57" s="39">
        <v>8</v>
      </c>
      <c r="H57" s="38">
        <v>2</v>
      </c>
      <c r="I57" s="38">
        <v>11</v>
      </c>
      <c r="J57" s="38">
        <v>6</v>
      </c>
      <c r="K57" s="38">
        <v>8</v>
      </c>
      <c r="L57" s="39">
        <v>8</v>
      </c>
      <c r="M57" s="38">
        <v>4</v>
      </c>
      <c r="N57" s="38">
        <v>12</v>
      </c>
      <c r="O57" s="38">
        <v>12</v>
      </c>
      <c r="P57" s="38">
        <v>12</v>
      </c>
      <c r="Q57" s="39">
        <v>12</v>
      </c>
    </row>
    <row r="58" spans="2:17" ht="16.5">
      <c r="B58" s="36" t="s">
        <v>82</v>
      </c>
      <c r="C58" s="37">
        <v>1322</v>
      </c>
      <c r="D58" s="37">
        <v>797</v>
      </c>
      <c r="E58" s="38">
        <v>1025</v>
      </c>
      <c r="F58" s="38">
        <v>1057</v>
      </c>
      <c r="G58" s="39">
        <v>4201</v>
      </c>
      <c r="H58" s="38">
        <v>809</v>
      </c>
      <c r="I58" s="38">
        <v>1043</v>
      </c>
      <c r="J58" s="38">
        <v>933</v>
      </c>
      <c r="K58" s="38">
        <v>1181</v>
      </c>
      <c r="L58" s="39">
        <v>3965</v>
      </c>
      <c r="M58" s="38">
        <v>733</v>
      </c>
      <c r="N58" s="38">
        <v>897</v>
      </c>
      <c r="O58" s="38">
        <v>1149</v>
      </c>
      <c r="P58" s="38">
        <v>1322</v>
      </c>
      <c r="Q58" s="39">
        <v>4101</v>
      </c>
    </row>
    <row r="59" spans="2:17" ht="16.5">
      <c r="B59" s="36" t="s">
        <v>83</v>
      </c>
      <c r="C59" s="37">
        <v>1036</v>
      </c>
      <c r="D59" s="40">
        <v>797</v>
      </c>
      <c r="E59" s="38">
        <v>848</v>
      </c>
      <c r="F59" s="38">
        <v>1031</v>
      </c>
      <c r="G59" s="39">
        <v>3711</v>
      </c>
      <c r="H59" s="38">
        <v>793</v>
      </c>
      <c r="I59" s="38">
        <v>1004</v>
      </c>
      <c r="J59" s="38">
        <v>930</v>
      </c>
      <c r="K59" s="38">
        <v>1022</v>
      </c>
      <c r="L59" s="39">
        <v>3748</v>
      </c>
      <c r="M59" s="38">
        <v>687</v>
      </c>
      <c r="N59" s="38">
        <v>831</v>
      </c>
      <c r="O59" s="38">
        <v>918</v>
      </c>
      <c r="P59" s="38">
        <v>1274</v>
      </c>
      <c r="Q59" s="39">
        <v>3710</v>
      </c>
    </row>
    <row r="60" spans="2:17" ht="16.5">
      <c r="B60" s="36" t="s">
        <v>84</v>
      </c>
      <c r="C60" s="37">
        <v>16</v>
      </c>
      <c r="D60" s="37">
        <v>19</v>
      </c>
      <c r="E60" s="38">
        <v>21</v>
      </c>
      <c r="F60" s="38">
        <v>19</v>
      </c>
      <c r="G60" s="39">
        <v>19</v>
      </c>
      <c r="H60" s="38">
        <v>19</v>
      </c>
      <c r="I60" s="38">
        <v>15</v>
      </c>
      <c r="J60" s="38">
        <v>12</v>
      </c>
      <c r="K60" s="38">
        <v>12</v>
      </c>
      <c r="L60" s="39">
        <v>12</v>
      </c>
      <c r="M60" s="38">
        <v>11</v>
      </c>
      <c r="N60" s="38">
        <v>11</v>
      </c>
      <c r="O60" s="38">
        <v>10</v>
      </c>
      <c r="P60" s="38">
        <v>10</v>
      </c>
      <c r="Q60" s="39">
        <v>10</v>
      </c>
    </row>
    <row r="61" spans="2:17" ht="15">
      <c r="B61" s="36" t="s">
        <v>85</v>
      </c>
      <c r="C61" s="37">
        <v>10</v>
      </c>
      <c r="D61" s="37">
        <v>16</v>
      </c>
      <c r="E61" s="38">
        <v>18</v>
      </c>
      <c r="F61" s="38">
        <v>17</v>
      </c>
      <c r="G61" s="39">
        <v>17</v>
      </c>
      <c r="H61" s="38">
        <v>16</v>
      </c>
      <c r="I61" s="38">
        <v>9</v>
      </c>
      <c r="J61" s="38">
        <v>7</v>
      </c>
      <c r="K61" s="38">
        <v>7</v>
      </c>
      <c r="L61" s="39">
        <v>7</v>
      </c>
      <c r="M61" s="38">
        <v>7</v>
      </c>
      <c r="N61" s="38">
        <v>8</v>
      </c>
      <c r="O61" s="38">
        <v>7</v>
      </c>
      <c r="P61" s="38">
        <v>7.0531614785323598</v>
      </c>
      <c r="Q61" s="39">
        <v>7.0531614785323598</v>
      </c>
    </row>
    <row r="62" spans="2:17" ht="15">
      <c r="B62" s="36" t="s">
        <v>86</v>
      </c>
      <c r="C62" s="37">
        <v>13</v>
      </c>
      <c r="D62" s="37">
        <v>20</v>
      </c>
      <c r="E62" s="38">
        <v>23</v>
      </c>
      <c r="F62" s="38">
        <v>20</v>
      </c>
      <c r="G62" s="39">
        <v>20</v>
      </c>
      <c r="H62" s="38">
        <v>19</v>
      </c>
      <c r="I62" s="38">
        <v>10</v>
      </c>
      <c r="J62" s="38">
        <v>8</v>
      </c>
      <c r="K62" s="38">
        <v>7</v>
      </c>
      <c r="L62" s="39">
        <v>7</v>
      </c>
      <c r="M62" s="38">
        <v>8</v>
      </c>
      <c r="N62" s="38">
        <v>9</v>
      </c>
      <c r="O62" s="38">
        <v>8</v>
      </c>
      <c r="P62" s="75">
        <v>8</v>
      </c>
      <c r="Q62" s="76">
        <v>8</v>
      </c>
    </row>
    <row r="63" spans="2:17" ht="15">
      <c r="B63" s="59"/>
      <c r="C63" s="60"/>
      <c r="D63" s="60"/>
      <c r="E63" s="59"/>
      <c r="F63" s="59"/>
      <c r="G63" s="39"/>
      <c r="H63" s="59"/>
      <c r="I63" s="59"/>
      <c r="J63" s="59"/>
      <c r="K63" s="59"/>
      <c r="L63" s="62"/>
      <c r="M63" s="59"/>
      <c r="N63" s="59"/>
      <c r="O63" s="59"/>
      <c r="Q63" s="79"/>
    </row>
    <row r="64" spans="2:17" customFormat="1" ht="15">
      <c r="B64" s="58" t="s">
        <v>87</v>
      </c>
      <c r="C64" s="73">
        <v>22376</v>
      </c>
      <c r="D64" s="74">
        <v>22338</v>
      </c>
      <c r="E64" s="75">
        <v>22273</v>
      </c>
      <c r="F64" s="75">
        <v>22309</v>
      </c>
      <c r="G64" s="76">
        <v>22309</v>
      </c>
      <c r="H64" s="75">
        <v>22194</v>
      </c>
      <c r="I64" s="75">
        <v>22271</v>
      </c>
      <c r="J64" s="75">
        <v>20336</v>
      </c>
      <c r="K64" s="75">
        <v>20592</v>
      </c>
      <c r="L64" s="76">
        <v>20592</v>
      </c>
      <c r="M64" s="75">
        <v>21091</v>
      </c>
      <c r="N64" s="75">
        <v>21182</v>
      </c>
      <c r="O64" s="75">
        <v>21334</v>
      </c>
      <c r="P64" s="75">
        <v>23557</v>
      </c>
      <c r="Q64" s="76">
        <v>23557</v>
      </c>
    </row>
    <row r="65" spans="2:17" customFormat="1" ht="16.5">
      <c r="B65" s="58" t="s">
        <v>88</v>
      </c>
      <c r="C65" s="77">
        <v>0.99</v>
      </c>
      <c r="D65" s="77">
        <v>1.0900000000000001</v>
      </c>
      <c r="E65" s="78">
        <v>1.1399999999999999</v>
      </c>
      <c r="F65" s="78">
        <v>1.23</v>
      </c>
      <c r="G65" s="79">
        <v>1.23</v>
      </c>
      <c r="H65" s="80">
        <v>1.3</v>
      </c>
      <c r="I65" s="78">
        <v>1.32</v>
      </c>
      <c r="J65" s="78">
        <v>1.3</v>
      </c>
      <c r="K65" s="78">
        <v>1.37</v>
      </c>
      <c r="L65" s="79">
        <v>1.37</v>
      </c>
      <c r="M65" s="78">
        <v>1.28</v>
      </c>
      <c r="N65" s="78">
        <v>1.29</v>
      </c>
      <c r="O65" s="324">
        <v>1.34</v>
      </c>
      <c r="P65" s="324">
        <v>1.32</v>
      </c>
      <c r="Q65" s="325">
        <v>1.32</v>
      </c>
    </row>
    <row r="66" spans="2:17" ht="15">
      <c r="B66" s="59"/>
      <c r="C66" s="61"/>
      <c r="D66" s="61"/>
      <c r="E66" s="61"/>
      <c r="F66" s="61"/>
      <c r="G66" s="61"/>
      <c r="H66" s="61"/>
      <c r="I66" s="59"/>
      <c r="J66" s="59"/>
      <c r="K66" s="59"/>
      <c r="L66" s="59"/>
      <c r="M66" s="59"/>
      <c r="N66" s="59"/>
    </row>
    <row r="67" spans="2:17" ht="14.25" customHeight="1">
      <c r="B67" s="358" t="s">
        <v>89</v>
      </c>
      <c r="C67" s="358"/>
      <c r="D67" s="358"/>
      <c r="E67" s="358"/>
      <c r="F67" s="358"/>
      <c r="G67" s="334"/>
      <c r="H67" s="61"/>
      <c r="I67" s="59"/>
      <c r="J67" s="59"/>
      <c r="K67" s="59"/>
      <c r="L67" s="59"/>
      <c r="M67" s="59"/>
      <c r="N67" s="59"/>
      <c r="Q67" s="11"/>
    </row>
    <row r="68" spans="2:17" ht="14.25" customHeight="1">
      <c r="B68" s="358"/>
      <c r="C68" s="358"/>
      <c r="D68" s="358"/>
      <c r="E68" s="358"/>
      <c r="F68" s="358"/>
      <c r="G68" s="334"/>
      <c r="H68" s="61"/>
      <c r="I68" s="59"/>
      <c r="J68" s="59"/>
      <c r="K68" s="59"/>
      <c r="L68" s="59"/>
      <c r="M68" s="59"/>
      <c r="N68" s="59"/>
      <c r="P68" s="11"/>
      <c r="Q68" s="11"/>
    </row>
    <row r="69" spans="2:17" ht="14.25" customHeight="1">
      <c r="B69" s="358"/>
      <c r="C69" s="358"/>
      <c r="D69" s="358"/>
      <c r="E69" s="358"/>
      <c r="F69" s="358"/>
      <c r="G69" s="282"/>
      <c r="H69" s="61"/>
      <c r="I69" s="59"/>
      <c r="J69" s="59"/>
      <c r="K69" s="59"/>
      <c r="L69" s="59"/>
      <c r="M69" s="59"/>
      <c r="N69" s="59"/>
      <c r="P69" s="11"/>
      <c r="Q69" s="11"/>
    </row>
    <row r="70" spans="2:17" ht="15">
      <c r="B70" s="281" t="s">
        <v>90</v>
      </c>
      <c r="C70" s="61"/>
      <c r="D70" s="61"/>
      <c r="E70" s="61"/>
      <c r="F70" s="61"/>
      <c r="G70" s="61"/>
      <c r="H70" s="61"/>
      <c r="I70" s="59"/>
      <c r="J70" s="59"/>
      <c r="K70" s="59"/>
      <c r="L70" s="59"/>
      <c r="M70" s="59"/>
      <c r="N70" s="59"/>
      <c r="P70" s="11"/>
      <c r="Q70" s="11"/>
    </row>
    <row r="71" spans="2:17" s="11" customFormat="1" ht="26.1" customHeight="1">
      <c r="B71" s="358" t="s">
        <v>91</v>
      </c>
      <c r="C71" s="358"/>
      <c r="D71" s="358"/>
      <c r="E71" s="358"/>
      <c r="F71" s="358"/>
      <c r="G71" s="358"/>
      <c r="H71" s="47"/>
      <c r="I71" s="36"/>
      <c r="J71" s="36"/>
      <c r="K71" s="36"/>
      <c r="L71" s="36"/>
      <c r="M71" s="36"/>
      <c r="N71" s="36"/>
    </row>
    <row r="72" spans="2:17" s="11" customFormat="1" ht="36.75">
      <c r="B72" s="282" t="s">
        <v>92</v>
      </c>
      <c r="C72" s="47"/>
      <c r="D72" s="47"/>
      <c r="E72" s="47"/>
      <c r="F72" s="47"/>
      <c r="G72" s="47"/>
      <c r="H72" s="47"/>
      <c r="I72" s="36"/>
      <c r="J72" s="36"/>
      <c r="K72" s="36"/>
      <c r="L72" s="36"/>
      <c r="M72" s="36"/>
      <c r="N72" s="36"/>
      <c r="Q72" s="7"/>
    </row>
    <row r="73" spans="2:17" s="11" customFormat="1" ht="15">
      <c r="B73" s="282" t="s">
        <v>93</v>
      </c>
      <c r="C73" s="47"/>
      <c r="D73" s="47"/>
      <c r="E73" s="47"/>
      <c r="F73" s="47"/>
      <c r="G73" s="47"/>
      <c r="H73" s="47"/>
      <c r="I73" s="36"/>
      <c r="J73" s="36"/>
      <c r="K73" s="36"/>
      <c r="L73" s="36"/>
      <c r="M73" s="36"/>
      <c r="N73" s="36"/>
      <c r="P73" s="7"/>
      <c r="Q73" s="7"/>
    </row>
    <row r="74" spans="2:17" s="11" customFormat="1" ht="36.75">
      <c r="B74" s="282" t="s">
        <v>94</v>
      </c>
      <c r="C74" s="47"/>
      <c r="D74" s="47"/>
      <c r="E74" s="47"/>
      <c r="F74" s="47"/>
      <c r="G74" s="47"/>
      <c r="H74" s="47"/>
      <c r="I74" s="36"/>
      <c r="J74" s="36"/>
      <c r="K74" s="36"/>
      <c r="L74" s="36"/>
      <c r="M74" s="36"/>
      <c r="N74" s="36"/>
      <c r="P74" s="7"/>
      <c r="Q74" s="7"/>
    </row>
    <row r="75" spans="2:17" ht="15">
      <c r="B75" s="281" t="s">
        <v>95</v>
      </c>
      <c r="C75" s="61"/>
      <c r="D75" s="61"/>
      <c r="E75" s="61"/>
      <c r="F75" s="61"/>
      <c r="G75" s="61"/>
      <c r="H75" s="61"/>
      <c r="I75" s="59"/>
      <c r="J75" s="59"/>
      <c r="K75" s="59"/>
      <c r="L75" s="59"/>
      <c r="M75" s="59"/>
      <c r="N75" s="59"/>
    </row>
    <row r="76" spans="2:17" ht="15">
      <c r="B76" s="281"/>
      <c r="C76" s="61"/>
      <c r="D76" s="61"/>
      <c r="E76" s="61"/>
      <c r="F76" s="61"/>
      <c r="G76" s="61"/>
      <c r="H76" s="61"/>
      <c r="I76" s="59"/>
      <c r="J76" s="59"/>
      <c r="K76" s="59"/>
      <c r="L76" s="59"/>
      <c r="M76" s="59"/>
      <c r="N76" s="59"/>
    </row>
    <row r="77" spans="2:17">
      <c r="B77" s="17"/>
    </row>
    <row r="78" spans="2:17">
      <c r="B78" s="11"/>
    </row>
  </sheetData>
  <mergeCells count="2">
    <mergeCell ref="B71:G71"/>
    <mergeCell ref="B67:F69"/>
  </mergeCells>
  <phoneticPr fontId="164" type="noConversion"/>
  <hyperlinks>
    <hyperlink ref="B2" location="Index!A1" display="Index" xr:uid="{00000000-0004-0000-0100-000000000000}"/>
  </hyperlinks>
  <pageMargins left="0.7" right="0.7" top="0.75" bottom="0.75" header="0.3" footer="0.3"/>
  <pageSetup paperSize="9" scale="37" orientation="portrait" r:id="rId1"/>
  <headerFooter>
    <oddFooter>&amp;C_x000D_&amp;1#&amp;"Calibri"&amp;10&amp;K000000 Internal</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Q37"/>
  <sheetViews>
    <sheetView view="pageBreakPreview" zoomScale="85" zoomScaleNormal="70" zoomScaleSheetLayoutView="85" workbookViewId="0">
      <selection activeCell="R1" sqref="R1"/>
    </sheetView>
  </sheetViews>
  <sheetFormatPr defaultColWidth="8.5703125" defaultRowHeight="15"/>
  <cols>
    <col min="1" max="1" width="2.5703125" customWidth="1"/>
    <col min="2" max="2" width="81.140625" customWidth="1"/>
    <col min="3" max="15" width="7.85546875" customWidth="1"/>
  </cols>
  <sheetData>
    <row r="1" spans="2:17" ht="14.45" customHeight="1">
      <c r="B1" s="61"/>
      <c r="C1" s="89"/>
      <c r="D1" s="89"/>
      <c r="E1" s="89"/>
      <c r="F1" s="89"/>
      <c r="G1" s="89"/>
      <c r="H1" s="89"/>
      <c r="I1" s="89"/>
      <c r="J1" s="89"/>
      <c r="K1" s="89"/>
      <c r="L1" s="89"/>
      <c r="M1" s="89"/>
      <c r="N1" s="89"/>
      <c r="O1" s="89"/>
      <c r="P1" s="9"/>
      <c r="Q1" s="9"/>
    </row>
    <row r="2" spans="2:17" ht="18.75">
      <c r="B2" s="90" t="s">
        <v>0</v>
      </c>
      <c r="C2" s="91"/>
      <c r="D2" s="91"/>
      <c r="E2" s="91"/>
      <c r="F2" s="91"/>
      <c r="G2" s="91"/>
      <c r="H2" s="91"/>
      <c r="I2" s="91"/>
      <c r="J2" s="91"/>
      <c r="K2" s="91"/>
      <c r="L2" s="91"/>
      <c r="M2" s="91"/>
      <c r="N2" s="91"/>
      <c r="O2" s="91"/>
      <c r="P2" s="9"/>
      <c r="Q2" s="9"/>
    </row>
    <row r="3" spans="2:17" ht="14.45" customHeight="1">
      <c r="B3" s="92"/>
      <c r="C3" s="91"/>
      <c r="D3" s="91"/>
      <c r="E3" s="91"/>
      <c r="F3" s="91"/>
      <c r="G3" s="91"/>
      <c r="H3" s="91"/>
      <c r="I3" s="91"/>
      <c r="J3" s="91"/>
      <c r="K3" s="91"/>
      <c r="L3" s="91"/>
      <c r="M3" s="91"/>
      <c r="N3" s="91"/>
      <c r="O3" s="91"/>
      <c r="P3" s="9"/>
      <c r="Q3" s="9"/>
    </row>
    <row r="4" spans="2:17" ht="14.45" customHeight="1">
      <c r="B4" s="93"/>
      <c r="C4" s="91"/>
      <c r="D4" s="91"/>
      <c r="E4" s="91"/>
      <c r="F4" s="91"/>
      <c r="G4" s="91"/>
      <c r="H4" s="91"/>
      <c r="I4" s="91"/>
      <c r="J4" s="91"/>
      <c r="K4" s="91"/>
      <c r="L4" s="91"/>
      <c r="M4" s="91"/>
      <c r="N4" s="91"/>
      <c r="O4" s="91"/>
      <c r="P4" s="9"/>
      <c r="Q4" s="9"/>
    </row>
    <row r="5" spans="2:17">
      <c r="B5" s="103" t="s">
        <v>3</v>
      </c>
      <c r="C5" s="104"/>
      <c r="D5" s="104"/>
      <c r="E5" s="104"/>
      <c r="F5" s="104"/>
      <c r="G5" s="104"/>
      <c r="H5" s="104"/>
      <c r="I5" s="104"/>
      <c r="J5" s="104"/>
      <c r="K5" s="104"/>
      <c r="L5" s="104"/>
      <c r="M5" s="104"/>
      <c r="N5" s="104"/>
      <c r="O5" s="104"/>
      <c r="P5" s="9"/>
      <c r="Q5" s="9"/>
    </row>
    <row r="6" spans="2:17">
      <c r="B6" s="34" t="s">
        <v>23</v>
      </c>
      <c r="C6" s="102"/>
      <c r="D6" s="102"/>
      <c r="E6" s="102"/>
      <c r="F6" s="102"/>
      <c r="G6" s="102"/>
      <c r="H6" s="102"/>
      <c r="I6" s="102"/>
      <c r="J6" s="102"/>
      <c r="K6" s="102"/>
      <c r="L6" s="102"/>
      <c r="M6" s="102"/>
      <c r="N6" s="102"/>
      <c r="O6" s="102"/>
      <c r="P6" s="9"/>
      <c r="Q6" s="9"/>
    </row>
    <row r="7" spans="2:17">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30" customHeight="1">
      <c r="B8" s="36" t="s">
        <v>96</v>
      </c>
      <c r="C8" s="75">
        <v>716</v>
      </c>
      <c r="D8" s="75">
        <v>737</v>
      </c>
      <c r="E8" s="75">
        <v>349</v>
      </c>
      <c r="F8" s="75">
        <v>193</v>
      </c>
      <c r="G8" s="76">
        <v>1994</v>
      </c>
      <c r="H8" s="75">
        <v>222</v>
      </c>
      <c r="I8" s="75">
        <v>135</v>
      </c>
      <c r="J8" s="75">
        <v>125</v>
      </c>
      <c r="K8" s="75">
        <v>143</v>
      </c>
      <c r="L8" s="76">
        <v>625</v>
      </c>
      <c r="M8" s="75">
        <v>274</v>
      </c>
      <c r="N8" s="75">
        <v>261</v>
      </c>
      <c r="O8" s="75">
        <v>285</v>
      </c>
      <c r="P8" s="75">
        <v>237</v>
      </c>
      <c r="Q8" s="76">
        <v>1057</v>
      </c>
    </row>
    <row r="9" spans="2:17">
      <c r="B9" s="36" t="s">
        <v>97</v>
      </c>
      <c r="C9" s="75">
        <v>584</v>
      </c>
      <c r="D9" s="75">
        <v>602</v>
      </c>
      <c r="E9" s="75">
        <v>214</v>
      </c>
      <c r="F9" s="75">
        <v>57</v>
      </c>
      <c r="G9" s="76">
        <v>1457</v>
      </c>
      <c r="H9" s="75">
        <v>94</v>
      </c>
      <c r="I9" s="75">
        <v>7</v>
      </c>
      <c r="J9" s="75">
        <v>-11</v>
      </c>
      <c r="K9" s="75">
        <v>5</v>
      </c>
      <c r="L9" s="76">
        <v>94</v>
      </c>
      <c r="M9" s="75">
        <v>129</v>
      </c>
      <c r="N9" s="75">
        <v>114</v>
      </c>
      <c r="O9" s="75">
        <v>135</v>
      </c>
      <c r="P9" s="75">
        <v>81</v>
      </c>
      <c r="Q9" s="76">
        <v>459</v>
      </c>
    </row>
    <row r="10" spans="2:17">
      <c r="B10" s="46" t="s">
        <v>98</v>
      </c>
      <c r="C10" s="75">
        <v>469</v>
      </c>
      <c r="D10" s="75">
        <v>412</v>
      </c>
      <c r="E10" s="75">
        <v>109</v>
      </c>
      <c r="F10" s="75">
        <v>-23</v>
      </c>
      <c r="G10" s="76">
        <v>967</v>
      </c>
      <c r="H10" s="75">
        <v>76</v>
      </c>
      <c r="I10" s="75">
        <v>-58</v>
      </c>
      <c r="J10" s="75">
        <v>-49</v>
      </c>
      <c r="K10" s="75">
        <v>-42</v>
      </c>
      <c r="L10" s="76">
        <v>-74</v>
      </c>
      <c r="M10" s="75">
        <v>90</v>
      </c>
      <c r="N10" s="75">
        <v>62</v>
      </c>
      <c r="O10" s="75">
        <v>68</v>
      </c>
      <c r="P10" s="75">
        <v>27</v>
      </c>
      <c r="Q10" s="76">
        <v>247</v>
      </c>
    </row>
    <row r="11" spans="2:17" ht="16.5">
      <c r="B11" s="46" t="s">
        <v>99</v>
      </c>
      <c r="C11" s="75">
        <v>64</v>
      </c>
      <c r="D11" s="75">
        <v>160</v>
      </c>
      <c r="E11" s="75">
        <v>90</v>
      </c>
      <c r="F11" s="75">
        <v>19</v>
      </c>
      <c r="G11" s="76">
        <v>332</v>
      </c>
      <c r="H11" s="75">
        <v>1</v>
      </c>
      <c r="I11" s="75">
        <v>29</v>
      </c>
      <c r="J11" s="75">
        <v>44</v>
      </c>
      <c r="K11" s="75">
        <v>28</v>
      </c>
      <c r="L11" s="76">
        <v>102</v>
      </c>
      <c r="M11" s="75">
        <v>22</v>
      </c>
      <c r="N11" s="75">
        <v>47</v>
      </c>
      <c r="O11" s="75">
        <v>63</v>
      </c>
      <c r="P11" s="75">
        <v>48</v>
      </c>
      <c r="Q11" s="76">
        <v>180</v>
      </c>
    </row>
    <row r="12" spans="2:17">
      <c r="B12" s="36" t="s">
        <v>100</v>
      </c>
      <c r="C12" s="75">
        <v>-23</v>
      </c>
      <c r="D12" s="75">
        <v>639</v>
      </c>
      <c r="E12" s="75">
        <v>-48</v>
      </c>
      <c r="F12" s="75">
        <v>15</v>
      </c>
      <c r="G12" s="76">
        <v>582</v>
      </c>
      <c r="H12" s="75">
        <v>-19</v>
      </c>
      <c r="I12" s="75">
        <v>-89</v>
      </c>
      <c r="J12" s="75">
        <v>-25</v>
      </c>
      <c r="K12" s="75">
        <v>-81</v>
      </c>
      <c r="L12" s="76">
        <v>-214</v>
      </c>
      <c r="M12" s="75">
        <v>-23</v>
      </c>
      <c r="N12" s="75">
        <v>0</v>
      </c>
      <c r="O12" s="75">
        <v>-9</v>
      </c>
      <c r="P12" s="75">
        <v>-23</v>
      </c>
      <c r="Q12" s="76">
        <v>-55</v>
      </c>
    </row>
    <row r="13" spans="2:17">
      <c r="B13" s="36" t="s">
        <v>101</v>
      </c>
      <c r="C13" s="75">
        <v>561</v>
      </c>
      <c r="D13" s="75">
        <v>1242</v>
      </c>
      <c r="E13" s="75">
        <v>165</v>
      </c>
      <c r="F13" s="75">
        <v>71</v>
      </c>
      <c r="G13" s="76">
        <v>2039</v>
      </c>
      <c r="H13" s="75">
        <v>76</v>
      </c>
      <c r="I13" s="75">
        <v>-83</v>
      </c>
      <c r="J13" s="75">
        <v>-36</v>
      </c>
      <c r="K13" s="75">
        <v>-77</v>
      </c>
      <c r="L13" s="76">
        <v>-120</v>
      </c>
      <c r="M13" s="75">
        <v>106</v>
      </c>
      <c r="N13" s="75">
        <v>114</v>
      </c>
      <c r="O13" s="75">
        <v>125</v>
      </c>
      <c r="P13" s="75">
        <v>58</v>
      </c>
      <c r="Q13" s="76">
        <v>404</v>
      </c>
    </row>
    <row r="14" spans="2:17" ht="16.5">
      <c r="B14" s="36" t="s">
        <v>102</v>
      </c>
      <c r="C14" s="75">
        <v>882</v>
      </c>
      <c r="D14" s="75">
        <v>262</v>
      </c>
      <c r="E14" s="75">
        <v>401</v>
      </c>
      <c r="F14" s="75">
        <v>351</v>
      </c>
      <c r="G14" s="76">
        <v>1896</v>
      </c>
      <c r="H14" s="75">
        <v>272</v>
      </c>
      <c r="I14" s="75">
        <v>322</v>
      </c>
      <c r="J14" s="75">
        <v>302</v>
      </c>
      <c r="K14" s="75">
        <v>449</v>
      </c>
      <c r="L14" s="76">
        <v>1345</v>
      </c>
      <c r="M14" s="75">
        <v>278</v>
      </c>
      <c r="N14" s="75">
        <v>241</v>
      </c>
      <c r="O14" s="75">
        <v>234</v>
      </c>
      <c r="P14" s="75">
        <v>329</v>
      </c>
      <c r="Q14" s="76">
        <v>1081</v>
      </c>
    </row>
    <row r="15" spans="2:17">
      <c r="B15" s="95"/>
      <c r="C15" s="75"/>
      <c r="D15" s="75"/>
      <c r="E15" s="75"/>
      <c r="F15" s="75"/>
      <c r="G15" s="75"/>
      <c r="H15" s="75"/>
      <c r="I15" s="75"/>
      <c r="J15" s="75"/>
      <c r="K15" s="75"/>
      <c r="L15" s="75"/>
      <c r="M15" s="75"/>
      <c r="N15" s="75"/>
      <c r="O15" s="59"/>
      <c r="P15" s="323"/>
      <c r="Q15" s="9"/>
    </row>
    <row r="16" spans="2:17" ht="15" customHeight="1">
      <c r="B16" s="359" t="s">
        <v>103</v>
      </c>
      <c r="C16" s="359"/>
      <c r="D16" s="359"/>
      <c r="E16" s="359"/>
      <c r="F16" s="59"/>
      <c r="G16" s="59"/>
      <c r="H16" s="59"/>
      <c r="I16" s="59"/>
      <c r="J16" s="59"/>
      <c r="K16" s="59"/>
      <c r="L16" s="59"/>
      <c r="M16" s="59"/>
      <c r="N16" s="59"/>
      <c r="O16" s="59"/>
      <c r="P16" s="59"/>
      <c r="Q16" s="9"/>
    </row>
    <row r="17" spans="2:17" ht="15" customHeight="1">
      <c r="B17" s="359"/>
      <c r="C17" s="359"/>
      <c r="D17" s="359"/>
      <c r="E17" s="359"/>
      <c r="F17" s="59"/>
      <c r="G17" s="59"/>
      <c r="H17" s="59"/>
      <c r="I17" s="59"/>
      <c r="J17" s="59"/>
      <c r="K17" s="59"/>
      <c r="L17" s="59"/>
      <c r="M17" s="59"/>
      <c r="N17" s="59"/>
      <c r="O17" s="58"/>
      <c r="P17" s="58"/>
      <c r="Q17" s="9"/>
    </row>
    <row r="18" spans="2:17">
      <c r="B18" s="96" t="s">
        <v>104</v>
      </c>
      <c r="C18" s="59"/>
      <c r="D18" s="59"/>
      <c r="E18" s="59"/>
      <c r="F18" s="59"/>
      <c r="G18" s="59"/>
      <c r="H18" s="59"/>
      <c r="I18" s="59"/>
      <c r="J18" s="59"/>
      <c r="K18" s="59"/>
      <c r="L18" s="59"/>
      <c r="M18" s="59"/>
      <c r="N18" s="59"/>
      <c r="O18" s="86"/>
      <c r="P18" s="86"/>
      <c r="Q18" s="9"/>
    </row>
    <row r="19" spans="2:17">
      <c r="B19" s="96" t="s">
        <v>105</v>
      </c>
      <c r="C19" s="59"/>
      <c r="D19" s="59"/>
      <c r="E19" s="59"/>
      <c r="F19" s="59"/>
      <c r="G19" s="59"/>
      <c r="H19" s="59"/>
      <c r="I19" s="59"/>
      <c r="J19" s="59"/>
      <c r="K19" s="59"/>
      <c r="L19" s="59"/>
      <c r="M19" s="59"/>
      <c r="N19" s="59"/>
      <c r="O19" s="86"/>
      <c r="P19" s="86"/>
      <c r="Q19" s="9"/>
    </row>
    <row r="20" spans="2:17">
      <c r="B20" s="95"/>
      <c r="C20" s="58"/>
      <c r="D20" s="58"/>
      <c r="E20" s="58"/>
      <c r="F20" s="58"/>
      <c r="G20" s="58"/>
      <c r="H20" s="58"/>
      <c r="I20" s="58"/>
      <c r="J20" s="58"/>
      <c r="K20" s="58"/>
      <c r="L20" s="58"/>
      <c r="M20" s="58"/>
      <c r="N20" s="58"/>
      <c r="O20" s="75"/>
      <c r="P20" s="75"/>
      <c r="Q20" s="9"/>
    </row>
    <row r="21" spans="2:17">
      <c r="B21" s="83" t="s">
        <v>106</v>
      </c>
      <c r="C21" s="86" t="s">
        <v>24</v>
      </c>
      <c r="D21" s="86" t="s">
        <v>25</v>
      </c>
      <c r="E21" s="86" t="s">
        <v>26</v>
      </c>
      <c r="F21" s="86" t="s">
        <v>27</v>
      </c>
      <c r="G21" s="85">
        <v>2022</v>
      </c>
      <c r="H21" s="86" t="s">
        <v>28</v>
      </c>
      <c r="I21" s="86" t="s">
        <v>29</v>
      </c>
      <c r="J21" s="86" t="s">
        <v>30</v>
      </c>
      <c r="K21" s="86" t="s">
        <v>31</v>
      </c>
      <c r="L21" s="85">
        <v>2023</v>
      </c>
      <c r="M21" s="86" t="s">
        <v>32</v>
      </c>
      <c r="N21" s="86" t="s">
        <v>33</v>
      </c>
      <c r="O21" s="175" t="s">
        <v>34</v>
      </c>
      <c r="P21" s="175" t="s">
        <v>35</v>
      </c>
      <c r="Q21" s="85">
        <v>2024</v>
      </c>
    </row>
    <row r="22" spans="2:17" ht="20.100000000000001" customHeight="1">
      <c r="B22" s="36" t="s">
        <v>107</v>
      </c>
      <c r="C22" s="75">
        <v>429</v>
      </c>
      <c r="D22" s="75">
        <v>663</v>
      </c>
      <c r="E22" s="75">
        <v>614</v>
      </c>
      <c r="F22" s="75">
        <v>535</v>
      </c>
      <c r="G22" s="76">
        <v>560</v>
      </c>
      <c r="H22" s="75">
        <v>485</v>
      </c>
      <c r="I22" s="75">
        <v>567</v>
      </c>
      <c r="J22" s="75">
        <v>455</v>
      </c>
      <c r="K22" s="75">
        <v>527</v>
      </c>
      <c r="L22" s="76">
        <v>507</v>
      </c>
      <c r="M22" s="75">
        <v>475</v>
      </c>
      <c r="N22" s="75">
        <v>512</v>
      </c>
      <c r="O22" s="75">
        <v>522</v>
      </c>
      <c r="P22" s="75">
        <v>510</v>
      </c>
      <c r="Q22" s="76">
        <v>505</v>
      </c>
    </row>
    <row r="23" spans="2:17" ht="16.5">
      <c r="B23" s="36" t="s">
        <v>108</v>
      </c>
      <c r="C23" s="94">
        <v>444</v>
      </c>
      <c r="D23" s="94">
        <v>673</v>
      </c>
      <c r="E23" s="94">
        <v>574</v>
      </c>
      <c r="F23" s="94">
        <v>443</v>
      </c>
      <c r="G23" s="105">
        <v>534</v>
      </c>
      <c r="H23" s="94">
        <v>381</v>
      </c>
      <c r="I23" s="94">
        <v>459</v>
      </c>
      <c r="J23" s="94">
        <v>330</v>
      </c>
      <c r="K23" s="94">
        <v>390</v>
      </c>
      <c r="L23" s="105">
        <v>389</v>
      </c>
      <c r="M23" s="94">
        <v>348</v>
      </c>
      <c r="N23" s="94">
        <v>397</v>
      </c>
      <c r="O23" s="94">
        <v>406</v>
      </c>
      <c r="P23" s="94">
        <v>383</v>
      </c>
      <c r="Q23" s="105">
        <v>384</v>
      </c>
    </row>
    <row r="24" spans="2:17" ht="16.5">
      <c r="B24" s="36" t="s">
        <v>109</v>
      </c>
      <c r="C24" s="94">
        <v>438</v>
      </c>
      <c r="D24" s="94">
        <v>442</v>
      </c>
      <c r="E24" s="94">
        <v>312</v>
      </c>
      <c r="F24" s="94">
        <v>370</v>
      </c>
      <c r="G24" s="105">
        <v>390</v>
      </c>
      <c r="H24" s="94">
        <v>348</v>
      </c>
      <c r="I24" s="94">
        <v>320</v>
      </c>
      <c r="J24" s="94">
        <v>308</v>
      </c>
      <c r="K24" s="94">
        <v>312</v>
      </c>
      <c r="L24" s="105">
        <v>322</v>
      </c>
      <c r="M24" s="94">
        <v>403</v>
      </c>
      <c r="N24" s="94">
        <v>438</v>
      </c>
      <c r="O24" s="94">
        <v>447</v>
      </c>
      <c r="P24" s="94">
        <v>440</v>
      </c>
      <c r="Q24" s="105">
        <v>432</v>
      </c>
    </row>
    <row r="25" spans="2:17" ht="16.5">
      <c r="B25" s="36" t="s">
        <v>110</v>
      </c>
      <c r="C25" s="94">
        <v>647</v>
      </c>
      <c r="D25" s="94">
        <v>543</v>
      </c>
      <c r="E25" s="94">
        <v>357</v>
      </c>
      <c r="F25" s="94">
        <v>398</v>
      </c>
      <c r="G25" s="105">
        <v>486</v>
      </c>
      <c r="H25" s="94">
        <v>395</v>
      </c>
      <c r="I25" s="94">
        <v>372</v>
      </c>
      <c r="J25" s="94">
        <v>330</v>
      </c>
      <c r="K25" s="94">
        <v>323</v>
      </c>
      <c r="L25" s="105">
        <v>355</v>
      </c>
      <c r="M25" s="94">
        <v>395</v>
      </c>
      <c r="N25" s="94">
        <v>405</v>
      </c>
      <c r="O25" s="94">
        <v>407</v>
      </c>
      <c r="P25" s="94">
        <v>402</v>
      </c>
      <c r="Q25" s="105">
        <v>402</v>
      </c>
    </row>
    <row r="26" spans="2:17">
      <c r="B26" s="36" t="s">
        <v>111</v>
      </c>
      <c r="C26" s="94">
        <v>96</v>
      </c>
      <c r="D26" s="94">
        <v>56</v>
      </c>
      <c r="E26" s="94">
        <v>63</v>
      </c>
      <c r="F26" s="94">
        <v>83</v>
      </c>
      <c r="G26" s="105">
        <v>74</v>
      </c>
      <c r="H26" s="94">
        <v>92</v>
      </c>
      <c r="I26" s="94">
        <v>83</v>
      </c>
      <c r="J26" s="94">
        <v>70</v>
      </c>
      <c r="K26" s="94">
        <v>77</v>
      </c>
      <c r="L26" s="105">
        <v>80</v>
      </c>
      <c r="M26" s="94">
        <v>87</v>
      </c>
      <c r="N26" s="94">
        <v>83</v>
      </c>
      <c r="O26" s="94">
        <v>83</v>
      </c>
      <c r="P26" s="94">
        <v>84</v>
      </c>
      <c r="Q26" s="105">
        <v>84</v>
      </c>
    </row>
    <row r="27" spans="2:17">
      <c r="B27" s="58" t="s">
        <v>112</v>
      </c>
      <c r="C27" s="97">
        <v>1.47</v>
      </c>
      <c r="D27" s="97">
        <v>1.45</v>
      </c>
      <c r="E27" s="97">
        <v>1.32</v>
      </c>
      <c r="F27" s="97">
        <v>1.42</v>
      </c>
      <c r="G27" s="106">
        <v>5.66</v>
      </c>
      <c r="H27" s="97">
        <v>1.41</v>
      </c>
      <c r="I27" s="97">
        <v>1.36</v>
      </c>
      <c r="J27" s="97">
        <v>1.47</v>
      </c>
      <c r="K27" s="97">
        <v>1.45</v>
      </c>
      <c r="L27" s="106">
        <v>5.69</v>
      </c>
      <c r="M27" s="97">
        <v>1.45</v>
      </c>
      <c r="N27" s="97">
        <v>1.54</v>
      </c>
      <c r="O27" s="97">
        <v>1.6</v>
      </c>
      <c r="P27" s="97">
        <v>1.68</v>
      </c>
      <c r="Q27" s="106">
        <v>6.27</v>
      </c>
    </row>
    <row r="28" spans="2:17">
      <c r="B28" s="98" t="s">
        <v>113</v>
      </c>
      <c r="C28" s="97">
        <v>0.44</v>
      </c>
      <c r="D28" s="97">
        <v>0.45</v>
      </c>
      <c r="E28" s="97">
        <v>0.39</v>
      </c>
      <c r="F28" s="97">
        <v>0.42</v>
      </c>
      <c r="G28" s="106">
        <v>1.69</v>
      </c>
      <c r="H28" s="97">
        <v>0.44</v>
      </c>
      <c r="I28" s="97">
        <v>0.41</v>
      </c>
      <c r="J28" s="97">
        <v>0.4</v>
      </c>
      <c r="K28" s="97">
        <v>0.38</v>
      </c>
      <c r="L28" s="106">
        <v>1.63</v>
      </c>
      <c r="M28" s="97">
        <v>0.44</v>
      </c>
      <c r="N28" s="97">
        <v>0.44</v>
      </c>
      <c r="O28" s="97">
        <v>0.46</v>
      </c>
      <c r="P28" s="97">
        <v>0.48</v>
      </c>
      <c r="Q28" s="106">
        <v>1.83</v>
      </c>
    </row>
    <row r="29" spans="2:17">
      <c r="B29" s="99" t="s">
        <v>114</v>
      </c>
      <c r="C29" s="97">
        <v>0.52</v>
      </c>
      <c r="D29" s="97">
        <v>0.48</v>
      </c>
      <c r="E29" s="97">
        <v>0.41</v>
      </c>
      <c r="F29" s="97">
        <v>0.43</v>
      </c>
      <c r="G29" s="106">
        <v>1.84</v>
      </c>
      <c r="H29" s="97">
        <v>0.49</v>
      </c>
      <c r="I29" s="97">
        <v>0.45</v>
      </c>
      <c r="J29" s="97">
        <v>0.45</v>
      </c>
      <c r="K29" s="97">
        <v>0.47</v>
      </c>
      <c r="L29" s="106">
        <v>1.86</v>
      </c>
      <c r="M29" s="97">
        <v>0.5</v>
      </c>
      <c r="N29" s="97">
        <v>0.51</v>
      </c>
      <c r="O29" s="97">
        <v>0.49</v>
      </c>
      <c r="P29" s="97">
        <v>0.53</v>
      </c>
      <c r="Q29" s="106">
        <v>2.04</v>
      </c>
    </row>
    <row r="30" spans="2:17" ht="16.5">
      <c r="B30" s="46" t="s">
        <v>115</v>
      </c>
      <c r="C30" s="97">
        <v>0.31</v>
      </c>
      <c r="D30" s="97">
        <v>0.32</v>
      </c>
      <c r="E30" s="97">
        <v>0.31</v>
      </c>
      <c r="F30" s="97">
        <v>0.32</v>
      </c>
      <c r="G30" s="106">
        <v>1.25</v>
      </c>
      <c r="H30" s="97">
        <v>0.26</v>
      </c>
      <c r="I30" s="97">
        <v>0.31</v>
      </c>
      <c r="J30" s="97">
        <v>0.35</v>
      </c>
      <c r="K30" s="97">
        <v>0.36</v>
      </c>
      <c r="L30" s="106">
        <v>1.28</v>
      </c>
      <c r="M30" s="97">
        <v>0.33</v>
      </c>
      <c r="N30" s="97">
        <v>0.38</v>
      </c>
      <c r="O30" s="78">
        <v>0.4</v>
      </c>
      <c r="P30" s="78">
        <v>0.41</v>
      </c>
      <c r="Q30" s="106">
        <v>1.52</v>
      </c>
    </row>
    <row r="31" spans="2:17" ht="16.5">
      <c r="B31" s="46" t="s">
        <v>116</v>
      </c>
      <c r="C31" s="97">
        <v>0.2</v>
      </c>
      <c r="D31" s="97">
        <v>0.21</v>
      </c>
      <c r="E31" s="97">
        <v>0.21</v>
      </c>
      <c r="F31" s="97">
        <v>0.25</v>
      </c>
      <c r="G31" s="106">
        <v>0.88</v>
      </c>
      <c r="H31" s="97">
        <v>0.22</v>
      </c>
      <c r="I31" s="97">
        <v>0.18</v>
      </c>
      <c r="J31" s="97">
        <v>0.27</v>
      </c>
      <c r="K31" s="97">
        <v>0.24</v>
      </c>
      <c r="L31" s="106">
        <v>0.92</v>
      </c>
      <c r="M31" s="97">
        <v>0.18</v>
      </c>
      <c r="N31" s="97">
        <v>0.21</v>
      </c>
      <c r="O31" s="59">
        <v>0.24</v>
      </c>
      <c r="P31" s="59">
        <v>0.25</v>
      </c>
      <c r="Q31" s="106">
        <v>0.89</v>
      </c>
    </row>
    <row r="32" spans="2:17">
      <c r="B32" s="36"/>
      <c r="C32" s="78"/>
      <c r="D32" s="78"/>
      <c r="E32" s="78"/>
      <c r="F32" s="78"/>
      <c r="G32" s="78"/>
      <c r="H32" s="78"/>
      <c r="I32" s="78"/>
      <c r="J32" s="78"/>
      <c r="K32" s="78"/>
      <c r="L32" s="78"/>
      <c r="M32" s="78"/>
      <c r="N32" s="78"/>
      <c r="O32" s="59"/>
      <c r="P32" s="9"/>
      <c r="Q32" s="9"/>
    </row>
    <row r="33" spans="2:17">
      <c r="B33" s="100" t="s">
        <v>117</v>
      </c>
      <c r="C33" s="59"/>
      <c r="D33" s="59"/>
      <c r="E33" s="59"/>
      <c r="F33" s="59"/>
      <c r="G33" s="59"/>
      <c r="H33" s="59"/>
      <c r="I33" s="59"/>
      <c r="J33" s="59"/>
      <c r="K33" s="59"/>
      <c r="L33" s="59"/>
      <c r="M33" s="59"/>
      <c r="N33" s="59"/>
      <c r="O33" s="59"/>
      <c r="P33" s="9"/>
      <c r="Q33" s="9"/>
    </row>
    <row r="34" spans="2:17">
      <c r="B34" s="101" t="s">
        <v>118</v>
      </c>
      <c r="C34" s="59"/>
      <c r="D34" s="59"/>
      <c r="E34" s="59"/>
      <c r="F34" s="59"/>
      <c r="G34" s="59"/>
      <c r="H34" s="59"/>
      <c r="I34" s="59"/>
      <c r="J34" s="59"/>
      <c r="K34" s="59"/>
      <c r="L34" s="59"/>
      <c r="M34" s="59"/>
      <c r="N34" s="59"/>
      <c r="O34" s="59"/>
      <c r="P34" s="9"/>
      <c r="Q34" s="9"/>
    </row>
    <row r="35" spans="2:17">
      <c r="B35" s="101" t="s">
        <v>119</v>
      </c>
      <c r="C35" s="59"/>
      <c r="D35" s="59"/>
      <c r="E35" s="59"/>
      <c r="F35" s="59"/>
      <c r="G35" s="59"/>
      <c r="H35" s="59"/>
      <c r="I35" s="59"/>
      <c r="J35" s="59"/>
      <c r="K35" s="59"/>
      <c r="L35" s="59"/>
      <c r="M35" s="59"/>
      <c r="N35" s="59"/>
      <c r="O35" s="59"/>
      <c r="P35" s="9"/>
      <c r="Q35" s="9"/>
    </row>
    <row r="36" spans="2:17">
      <c r="B36" s="101" t="s">
        <v>120</v>
      </c>
      <c r="C36" s="59"/>
      <c r="D36" s="59"/>
      <c r="E36" s="59"/>
      <c r="F36" s="59"/>
      <c r="G36" s="59"/>
      <c r="H36" s="59"/>
      <c r="I36" s="59"/>
      <c r="J36" s="59"/>
      <c r="K36" s="59"/>
      <c r="L36" s="59"/>
      <c r="M36" s="59"/>
      <c r="N36" s="59"/>
      <c r="O36" s="9"/>
      <c r="P36" s="9"/>
      <c r="Q36" s="9"/>
    </row>
    <row r="37" spans="2:17">
      <c r="B37" s="101" t="s">
        <v>121</v>
      </c>
      <c r="C37" s="59"/>
      <c r="D37" s="59"/>
      <c r="E37" s="59"/>
      <c r="F37" s="59"/>
      <c r="G37" s="59"/>
      <c r="H37" s="59"/>
      <c r="I37" s="59"/>
      <c r="J37" s="59"/>
      <c r="K37" s="59"/>
      <c r="L37" s="59"/>
      <c r="M37" s="59"/>
      <c r="N37" s="59"/>
      <c r="O37" s="9"/>
      <c r="P37" s="9"/>
      <c r="Q37" s="9"/>
    </row>
  </sheetData>
  <mergeCells count="1">
    <mergeCell ref="B16:E17"/>
  </mergeCells>
  <phoneticPr fontId="164" type="noConversion"/>
  <hyperlinks>
    <hyperlink ref="B2" location="Index!A1" display="Index" xr:uid="{00000000-0004-0000-0400-000000000000}"/>
  </hyperlinks>
  <pageMargins left="0.7" right="0.7" top="0.75" bottom="0.75" header="0.3" footer="0.3"/>
  <pageSetup paperSize="9" scale="44" orientation="portrait" r:id="rId1"/>
  <headerFooter>
    <oddFooter>&amp;C_x000D_&amp;1#&amp;"Calibri"&amp;10&amp;K000000 Internal</oddFooter>
  </headerFooter>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Q50"/>
  <sheetViews>
    <sheetView view="pageBreakPreview" topLeftCell="B1" zoomScale="85" zoomScaleNormal="70" zoomScaleSheetLayoutView="85" workbookViewId="0">
      <pane xSplit="1" topLeftCell="C1" activePane="topRight" state="frozen"/>
      <selection activeCell="L31" sqref="L31"/>
      <selection pane="topRight" activeCell="R1" sqref="R1"/>
    </sheetView>
  </sheetViews>
  <sheetFormatPr defaultColWidth="8.5703125" defaultRowHeight="15"/>
  <cols>
    <col min="1" max="1" width="2.5703125" customWidth="1"/>
    <col min="2" max="2" width="95.5703125" customWidth="1"/>
    <col min="3" max="5" width="7.85546875" customWidth="1"/>
    <col min="6" max="13" width="7.85546875" style="21" customWidth="1"/>
    <col min="14" max="14" width="11.5703125" style="9" bestFit="1" customWidth="1"/>
    <col min="15" max="15" width="11.5703125" bestFit="1" customWidth="1"/>
    <col min="16" max="16" width="12" bestFit="1" customWidth="1"/>
    <col min="17" max="17" width="10.85546875" bestFit="1" customWidth="1"/>
  </cols>
  <sheetData>
    <row r="1" spans="2:17">
      <c r="B1" s="61"/>
      <c r="C1" s="89"/>
      <c r="D1" s="89"/>
      <c r="E1" s="89"/>
      <c r="F1" s="89"/>
      <c r="G1" s="89"/>
      <c r="H1" s="89"/>
      <c r="I1" s="89"/>
      <c r="J1" s="89"/>
      <c r="K1" s="89"/>
      <c r="L1" s="89"/>
      <c r="M1" s="89"/>
      <c r="N1" s="59"/>
      <c r="O1" s="59"/>
      <c r="P1" s="9"/>
      <c r="Q1" s="9"/>
    </row>
    <row r="2" spans="2:17" ht="18.75">
      <c r="B2" s="90" t="s">
        <v>0</v>
      </c>
      <c r="C2" s="91"/>
      <c r="D2" s="91"/>
      <c r="E2" s="91"/>
      <c r="F2" s="91"/>
      <c r="G2" s="91"/>
      <c r="H2" s="91"/>
      <c r="I2" s="91"/>
      <c r="J2" s="91"/>
      <c r="K2" s="91"/>
      <c r="L2" s="91"/>
      <c r="M2" s="91"/>
      <c r="N2" s="59"/>
      <c r="O2" s="59"/>
      <c r="P2" s="9"/>
      <c r="Q2" s="9"/>
    </row>
    <row r="3" spans="2:17" ht="18.75">
      <c r="B3" s="92"/>
      <c r="C3" s="91"/>
      <c r="D3" s="91"/>
      <c r="E3" s="91"/>
      <c r="F3" s="91"/>
      <c r="G3" s="91"/>
      <c r="H3" s="91"/>
      <c r="I3" s="91"/>
      <c r="J3" s="91"/>
      <c r="K3" s="91"/>
      <c r="L3" s="91"/>
      <c r="M3" s="91"/>
      <c r="N3" s="59"/>
      <c r="O3" s="59"/>
      <c r="P3" s="9"/>
      <c r="Q3" s="9"/>
    </row>
    <row r="4" spans="2:17" ht="18.75">
      <c r="B4" s="93"/>
      <c r="C4" s="91"/>
      <c r="D4" s="91"/>
      <c r="E4" s="91"/>
      <c r="F4" s="91"/>
      <c r="G4" s="91"/>
      <c r="H4" s="91"/>
      <c r="I4" s="91"/>
      <c r="J4" s="91"/>
      <c r="K4" s="91"/>
      <c r="L4" s="91"/>
      <c r="M4" s="91"/>
      <c r="N4" s="59"/>
      <c r="O4" s="59"/>
      <c r="P4" s="9"/>
      <c r="Q4" s="9"/>
    </row>
    <row r="5" spans="2:17">
      <c r="B5" s="103" t="s">
        <v>4</v>
      </c>
      <c r="C5" s="104"/>
      <c r="D5" s="104"/>
      <c r="E5" s="104"/>
      <c r="F5" s="104"/>
      <c r="G5" s="104"/>
      <c r="H5" s="104"/>
      <c r="I5" s="104"/>
      <c r="J5" s="104"/>
      <c r="K5" s="104"/>
      <c r="L5" s="104"/>
      <c r="M5" s="104"/>
      <c r="N5" s="59"/>
      <c r="O5" s="59"/>
      <c r="P5" s="9"/>
      <c r="Q5" s="9"/>
    </row>
    <row r="6" spans="2:17">
      <c r="B6" s="34" t="s">
        <v>23</v>
      </c>
      <c r="C6" s="102"/>
      <c r="D6" s="102"/>
      <c r="E6" s="102"/>
      <c r="F6" s="102"/>
      <c r="G6" s="102"/>
      <c r="H6" s="102"/>
      <c r="I6" s="102"/>
      <c r="J6" s="102"/>
      <c r="K6" s="102"/>
      <c r="L6" s="102"/>
      <c r="M6" s="102"/>
      <c r="N6" s="59"/>
      <c r="O6" s="59"/>
      <c r="P6" s="9"/>
      <c r="Q6" s="9"/>
    </row>
    <row r="7" spans="2:17">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31.5">
      <c r="B8" s="36" t="s">
        <v>122</v>
      </c>
      <c r="C8" s="75">
        <v>300</v>
      </c>
      <c r="D8" s="75">
        <v>684</v>
      </c>
      <c r="E8" s="75">
        <v>440</v>
      </c>
      <c r="F8" s="75">
        <v>776</v>
      </c>
      <c r="G8" s="76">
        <v>2200</v>
      </c>
      <c r="H8" s="75">
        <v>683</v>
      </c>
      <c r="I8" s="75">
        <v>384</v>
      </c>
      <c r="J8" s="75">
        <v>526</v>
      </c>
      <c r="K8" s="75">
        <v>490</v>
      </c>
      <c r="L8" s="76">
        <v>2083</v>
      </c>
      <c r="M8" s="75">
        <v>420</v>
      </c>
      <c r="N8" s="299">
        <v>427</v>
      </c>
      <c r="O8" s="299">
        <v>326</v>
      </c>
      <c r="P8" s="299">
        <v>229</v>
      </c>
      <c r="Q8" s="76">
        <v>1402</v>
      </c>
    </row>
    <row r="9" spans="2:17" ht="16.5">
      <c r="B9" s="36" t="s">
        <v>37</v>
      </c>
      <c r="C9" s="75">
        <v>209</v>
      </c>
      <c r="D9" s="75">
        <v>578</v>
      </c>
      <c r="E9" s="75">
        <v>339</v>
      </c>
      <c r="F9" s="75">
        <v>684</v>
      </c>
      <c r="G9" s="76">
        <v>1810</v>
      </c>
      <c r="H9" s="75">
        <v>581</v>
      </c>
      <c r="I9" s="75">
        <v>283</v>
      </c>
      <c r="J9" s="75">
        <v>418</v>
      </c>
      <c r="K9" s="75">
        <v>368</v>
      </c>
      <c r="L9" s="76">
        <v>1651</v>
      </c>
      <c r="M9" s="75">
        <v>303</v>
      </c>
      <c r="N9" s="299">
        <v>308</v>
      </c>
      <c r="O9" s="299">
        <v>204</v>
      </c>
      <c r="P9" s="299">
        <v>112</v>
      </c>
      <c r="Q9" s="76">
        <v>927</v>
      </c>
    </row>
    <row r="10" spans="2:17" ht="16.5">
      <c r="B10" s="46" t="s">
        <v>123</v>
      </c>
      <c r="C10" s="75">
        <v>20</v>
      </c>
      <c r="D10" s="75">
        <v>112</v>
      </c>
      <c r="E10" s="75">
        <v>104</v>
      </c>
      <c r="F10" s="75">
        <v>114</v>
      </c>
      <c r="G10" s="76">
        <v>350</v>
      </c>
      <c r="H10" s="75">
        <v>108</v>
      </c>
      <c r="I10" s="75">
        <v>96</v>
      </c>
      <c r="J10" s="75">
        <v>73</v>
      </c>
      <c r="K10" s="75">
        <v>36</v>
      </c>
      <c r="L10" s="76">
        <v>314</v>
      </c>
      <c r="M10" s="75">
        <v>48</v>
      </c>
      <c r="N10" s="299">
        <v>24</v>
      </c>
      <c r="O10" s="299">
        <v>9</v>
      </c>
      <c r="P10" s="299">
        <v>-3</v>
      </c>
      <c r="Q10" s="76">
        <v>78</v>
      </c>
    </row>
    <row r="11" spans="2:17">
      <c r="B11" s="36" t="s">
        <v>100</v>
      </c>
      <c r="C11" s="75">
        <v>-25</v>
      </c>
      <c r="D11" s="75">
        <v>463</v>
      </c>
      <c r="E11" s="75">
        <v>-106</v>
      </c>
      <c r="F11" s="75">
        <v>94</v>
      </c>
      <c r="G11" s="76">
        <v>426</v>
      </c>
      <c r="H11" s="75">
        <v>9</v>
      </c>
      <c r="I11" s="75">
        <v>191</v>
      </c>
      <c r="J11" s="75">
        <v>-35</v>
      </c>
      <c r="K11" s="75">
        <v>-19</v>
      </c>
      <c r="L11" s="76">
        <v>146</v>
      </c>
      <c r="M11" s="75">
        <v>-74</v>
      </c>
      <c r="N11" s="299">
        <v>9</v>
      </c>
      <c r="O11" s="299">
        <v>1</v>
      </c>
      <c r="P11" s="299">
        <v>-34</v>
      </c>
      <c r="Q11" s="76">
        <v>-98</v>
      </c>
    </row>
    <row r="12" spans="2:17" ht="16.5">
      <c r="B12" s="36" t="s">
        <v>124</v>
      </c>
      <c r="C12" s="75">
        <v>434</v>
      </c>
      <c r="D12" s="75">
        <v>196</v>
      </c>
      <c r="E12" s="75">
        <v>-134</v>
      </c>
      <c r="F12" s="75">
        <v>-294</v>
      </c>
      <c r="G12" s="76">
        <v>202</v>
      </c>
      <c r="H12" s="75">
        <v>-164</v>
      </c>
      <c r="I12" s="75">
        <v>-51</v>
      </c>
      <c r="J12" s="75">
        <v>179</v>
      </c>
      <c r="K12" s="75">
        <v>-90</v>
      </c>
      <c r="L12" s="76">
        <v>-126</v>
      </c>
      <c r="M12" s="75">
        <v>17</v>
      </c>
      <c r="N12" s="299">
        <v>-28</v>
      </c>
      <c r="O12" s="299">
        <v>-100</v>
      </c>
      <c r="P12" s="299">
        <v>-8</v>
      </c>
      <c r="Q12" s="76">
        <v>-119</v>
      </c>
    </row>
    <row r="13" spans="2:17">
      <c r="B13" s="36" t="s">
        <v>101</v>
      </c>
      <c r="C13" s="75">
        <v>619</v>
      </c>
      <c r="D13" s="75">
        <v>1237</v>
      </c>
      <c r="E13" s="75">
        <v>99</v>
      </c>
      <c r="F13" s="75">
        <v>483</v>
      </c>
      <c r="G13" s="76">
        <v>2438</v>
      </c>
      <c r="H13" s="75">
        <v>427</v>
      </c>
      <c r="I13" s="75">
        <v>422</v>
      </c>
      <c r="J13" s="75">
        <v>562</v>
      </c>
      <c r="K13" s="75">
        <v>259</v>
      </c>
      <c r="L13" s="76">
        <v>1671</v>
      </c>
      <c r="M13" s="75">
        <v>246</v>
      </c>
      <c r="N13" s="299">
        <v>288</v>
      </c>
      <c r="O13" s="299">
        <v>105</v>
      </c>
      <c r="P13" s="299">
        <v>70</v>
      </c>
      <c r="Q13" s="76">
        <v>709</v>
      </c>
    </row>
    <row r="14" spans="2:17" ht="16.5">
      <c r="B14" s="36" t="s">
        <v>125</v>
      </c>
      <c r="C14" s="75">
        <v>129</v>
      </c>
      <c r="D14" s="75">
        <v>172</v>
      </c>
      <c r="E14" s="75">
        <v>226</v>
      </c>
      <c r="F14" s="75">
        <v>273</v>
      </c>
      <c r="G14" s="76">
        <v>800</v>
      </c>
      <c r="H14" s="75">
        <v>186</v>
      </c>
      <c r="I14" s="75">
        <v>316</v>
      </c>
      <c r="J14" s="75">
        <v>223</v>
      </c>
      <c r="K14" s="75">
        <v>259</v>
      </c>
      <c r="L14" s="76">
        <v>984</v>
      </c>
      <c r="M14" s="75">
        <v>103</v>
      </c>
      <c r="N14" s="299">
        <v>216</v>
      </c>
      <c r="O14" s="299">
        <v>275</v>
      </c>
      <c r="P14" s="299">
        <v>385</v>
      </c>
      <c r="Q14" s="76">
        <v>980</v>
      </c>
    </row>
    <row r="15" spans="2:17">
      <c r="B15" s="95"/>
      <c r="C15" s="75"/>
      <c r="D15" s="75"/>
      <c r="E15" s="75"/>
      <c r="F15" s="75"/>
      <c r="G15" s="75"/>
      <c r="H15" s="75"/>
      <c r="I15" s="75"/>
      <c r="J15" s="75"/>
      <c r="K15" s="75"/>
      <c r="L15" s="75"/>
      <c r="M15" s="75"/>
      <c r="N15" s="59"/>
      <c r="O15" s="59"/>
      <c r="P15" s="59"/>
      <c r="Q15" s="9"/>
    </row>
    <row r="16" spans="2:17" ht="15" customHeight="1">
      <c r="B16" s="359" t="s">
        <v>126</v>
      </c>
      <c r="C16" s="359"/>
      <c r="D16" s="359"/>
      <c r="E16" s="359"/>
      <c r="F16" s="359"/>
      <c r="G16" s="59"/>
      <c r="H16" s="95"/>
      <c r="I16" s="95"/>
      <c r="J16" s="95"/>
      <c r="K16" s="95"/>
      <c r="L16" s="95"/>
      <c r="M16" s="95"/>
      <c r="N16" s="59"/>
      <c r="O16" s="59"/>
      <c r="P16" s="59"/>
      <c r="Q16" s="9"/>
    </row>
    <row r="17" spans="2:17" ht="15" customHeight="1">
      <c r="B17" s="359"/>
      <c r="C17" s="359"/>
      <c r="D17" s="359"/>
      <c r="E17" s="359"/>
      <c r="F17" s="359"/>
      <c r="G17" s="59"/>
      <c r="H17" s="95"/>
      <c r="I17" s="95"/>
      <c r="J17" s="95"/>
      <c r="K17" s="95"/>
      <c r="L17" s="95"/>
      <c r="M17" s="95"/>
      <c r="N17" s="59"/>
      <c r="O17" s="59"/>
      <c r="P17" s="59"/>
      <c r="Q17" s="9"/>
    </row>
    <row r="18" spans="2:17">
      <c r="B18" s="101" t="s">
        <v>127</v>
      </c>
      <c r="C18" s="59"/>
      <c r="D18" s="59"/>
      <c r="E18" s="59"/>
      <c r="F18" s="59"/>
      <c r="G18" s="59"/>
      <c r="H18" s="59"/>
      <c r="I18" s="59"/>
      <c r="J18" s="59"/>
      <c r="K18" s="59"/>
      <c r="L18" s="59"/>
      <c r="M18" s="59"/>
      <c r="N18" s="59"/>
      <c r="O18" s="59"/>
      <c r="P18" s="59"/>
      <c r="Q18" s="9"/>
    </row>
    <row r="19" spans="2:17">
      <c r="B19" s="101" t="s">
        <v>128</v>
      </c>
      <c r="C19" s="59"/>
      <c r="D19" s="59"/>
      <c r="E19" s="59"/>
      <c r="F19" s="59"/>
      <c r="G19" s="59"/>
      <c r="H19" s="59"/>
      <c r="I19" s="59"/>
      <c r="J19" s="59"/>
      <c r="K19" s="59"/>
      <c r="L19" s="59"/>
      <c r="M19" s="59"/>
      <c r="N19" s="59"/>
      <c r="O19" s="59"/>
      <c r="P19" s="59"/>
      <c r="Q19" s="9"/>
    </row>
    <row r="20" spans="2:17">
      <c r="B20" s="101" t="s">
        <v>129</v>
      </c>
      <c r="C20" s="107"/>
      <c r="D20" s="107"/>
      <c r="E20" s="107"/>
      <c r="F20" s="107"/>
      <c r="G20" s="107"/>
      <c r="H20" s="107"/>
      <c r="I20" s="107"/>
      <c r="J20" s="107"/>
      <c r="K20" s="107"/>
      <c r="L20" s="107"/>
      <c r="M20" s="107"/>
      <c r="N20" s="59"/>
      <c r="O20" s="59"/>
      <c r="P20" s="59"/>
      <c r="Q20" s="9"/>
    </row>
    <row r="21" spans="2:17">
      <c r="B21" s="95"/>
      <c r="C21" s="58"/>
      <c r="D21" s="58"/>
      <c r="E21" s="58"/>
      <c r="F21" s="58"/>
      <c r="G21" s="58"/>
      <c r="H21" s="58"/>
      <c r="I21" s="58"/>
      <c r="J21" s="58"/>
      <c r="K21" s="58"/>
      <c r="L21" s="58"/>
      <c r="M21" s="58"/>
      <c r="N21" s="59"/>
      <c r="O21" s="59"/>
      <c r="P21" s="59"/>
      <c r="Q21" s="9"/>
    </row>
    <row r="22" spans="2:17">
      <c r="B22" s="83" t="s">
        <v>106</v>
      </c>
      <c r="C22" s="86" t="s">
        <v>24</v>
      </c>
      <c r="D22" s="86" t="s">
        <v>25</v>
      </c>
      <c r="E22" s="86" t="s">
        <v>26</v>
      </c>
      <c r="F22" s="86" t="s">
        <v>27</v>
      </c>
      <c r="G22" s="85">
        <v>2022</v>
      </c>
      <c r="H22" s="86" t="s">
        <v>28</v>
      </c>
      <c r="I22" s="86" t="s">
        <v>29</v>
      </c>
      <c r="J22" s="86" t="s">
        <v>30</v>
      </c>
      <c r="K22" s="86" t="s">
        <v>31</v>
      </c>
      <c r="L22" s="85">
        <v>2023</v>
      </c>
      <c r="M22" s="86" t="s">
        <v>32</v>
      </c>
      <c r="N22" s="86" t="s">
        <v>33</v>
      </c>
      <c r="O22" s="86" t="s">
        <v>34</v>
      </c>
      <c r="P22" s="86" t="s">
        <v>35</v>
      </c>
      <c r="Q22" s="85">
        <v>2024</v>
      </c>
    </row>
    <row r="23" spans="2:17" ht="20.100000000000001" customHeight="1">
      <c r="B23" s="36" t="s">
        <v>130</v>
      </c>
      <c r="C23" s="78">
        <v>6.78</v>
      </c>
      <c r="D23" s="78">
        <v>20.46</v>
      </c>
      <c r="E23" s="78">
        <v>14.38</v>
      </c>
      <c r="F23" s="78">
        <v>17.53</v>
      </c>
      <c r="G23" s="79">
        <v>14.71</v>
      </c>
      <c r="H23" s="78">
        <v>14.81</v>
      </c>
      <c r="I23" s="78">
        <v>7.59</v>
      </c>
      <c r="J23" s="78">
        <v>14.05</v>
      </c>
      <c r="K23" s="78">
        <v>9.92</v>
      </c>
      <c r="L23" s="79">
        <v>11.7</v>
      </c>
      <c r="M23" s="78">
        <v>10.76</v>
      </c>
      <c r="N23" s="300">
        <v>7</v>
      </c>
      <c r="O23" s="300">
        <v>5</v>
      </c>
      <c r="P23" s="300">
        <v>5.9</v>
      </c>
      <c r="Q23" s="79">
        <v>7.15</v>
      </c>
    </row>
    <row r="24" spans="2:17">
      <c r="B24" s="36" t="s">
        <v>131</v>
      </c>
      <c r="C24" s="80">
        <v>4.46</v>
      </c>
      <c r="D24" s="78">
        <v>2.94</v>
      </c>
      <c r="E24" s="78">
        <v>2.39</v>
      </c>
      <c r="F24" s="78">
        <v>4.62</v>
      </c>
      <c r="G24" s="79">
        <v>14.4</v>
      </c>
      <c r="H24" s="78">
        <v>4.4000000000000004</v>
      </c>
      <c r="I24" s="78">
        <v>3.51</v>
      </c>
      <c r="J24" s="78">
        <v>4.1399999999999997</v>
      </c>
      <c r="K24" s="78">
        <v>4.38</v>
      </c>
      <c r="L24" s="79">
        <v>16.43</v>
      </c>
      <c r="M24" s="78">
        <v>4.1500000000000004</v>
      </c>
      <c r="N24" s="300">
        <v>4.29</v>
      </c>
      <c r="O24" s="300">
        <v>4.21</v>
      </c>
      <c r="P24" s="300">
        <v>4.45</v>
      </c>
      <c r="Q24" s="79">
        <v>17.100000000000001</v>
      </c>
    </row>
    <row r="25" spans="2:17">
      <c r="B25" s="36" t="s">
        <v>132</v>
      </c>
      <c r="C25" s="75">
        <v>94</v>
      </c>
      <c r="D25" s="75">
        <v>58</v>
      </c>
      <c r="E25" s="75">
        <v>44</v>
      </c>
      <c r="F25" s="75">
        <v>96</v>
      </c>
      <c r="G25" s="76">
        <v>73</v>
      </c>
      <c r="H25" s="75">
        <v>93</v>
      </c>
      <c r="I25" s="75">
        <v>73</v>
      </c>
      <c r="J25" s="75">
        <v>84</v>
      </c>
      <c r="K25" s="75">
        <v>89</v>
      </c>
      <c r="L25" s="76">
        <v>85</v>
      </c>
      <c r="M25" s="75">
        <v>85</v>
      </c>
      <c r="N25" s="59">
        <v>89</v>
      </c>
      <c r="O25" s="299">
        <v>84</v>
      </c>
      <c r="P25" s="299">
        <v>90</v>
      </c>
      <c r="Q25" s="76">
        <v>87</v>
      </c>
    </row>
    <row r="26" spans="2:17">
      <c r="B26" s="36" t="s">
        <v>133</v>
      </c>
      <c r="C26" s="78">
        <v>3.66</v>
      </c>
      <c r="D26" s="78">
        <v>3.82</v>
      </c>
      <c r="E26" s="78">
        <v>3.71</v>
      </c>
      <c r="F26" s="78">
        <v>4.33</v>
      </c>
      <c r="G26" s="79">
        <v>15.51</v>
      </c>
      <c r="H26" s="78">
        <v>3.71</v>
      </c>
      <c r="I26" s="78">
        <v>4.0199999999999996</v>
      </c>
      <c r="J26" s="78">
        <v>4.28</v>
      </c>
      <c r="K26" s="78">
        <v>4.28</v>
      </c>
      <c r="L26" s="79">
        <v>16.29</v>
      </c>
      <c r="M26" s="78">
        <v>3.57</v>
      </c>
      <c r="N26" s="59">
        <v>4.1900000000000004</v>
      </c>
      <c r="O26" s="59">
        <v>4.3499999999999996</v>
      </c>
      <c r="P26" s="300">
        <v>4.0999999999999996</v>
      </c>
      <c r="Q26" s="79">
        <v>16.21</v>
      </c>
    </row>
    <row r="27" spans="2:17">
      <c r="B27" s="46" t="s">
        <v>134</v>
      </c>
      <c r="C27" s="78">
        <v>1.53</v>
      </c>
      <c r="D27" s="78">
        <v>1.56</v>
      </c>
      <c r="E27" s="78">
        <v>1.61</v>
      </c>
      <c r="F27" s="78">
        <v>1.47</v>
      </c>
      <c r="G27" s="79">
        <v>6.16</v>
      </c>
      <c r="H27" s="78">
        <v>1.3</v>
      </c>
      <c r="I27" s="78">
        <v>1.48</v>
      </c>
      <c r="J27" s="78">
        <v>1.49</v>
      </c>
      <c r="K27" s="78">
        <v>1.35</v>
      </c>
      <c r="L27" s="79">
        <v>5.62</v>
      </c>
      <c r="M27" s="78">
        <v>1.23</v>
      </c>
      <c r="N27" s="59">
        <v>1.38</v>
      </c>
      <c r="O27" s="59">
        <v>1.52</v>
      </c>
      <c r="P27" s="59">
        <v>1.41</v>
      </c>
      <c r="Q27" s="79">
        <v>5.54</v>
      </c>
    </row>
    <row r="28" spans="2:17">
      <c r="B28" s="36" t="s">
        <v>135</v>
      </c>
      <c r="C28" s="75">
        <v>2087</v>
      </c>
      <c r="D28" s="75">
        <v>1802</v>
      </c>
      <c r="E28" s="75">
        <v>1799</v>
      </c>
      <c r="F28" s="75">
        <v>1803</v>
      </c>
      <c r="G28" s="76">
        <v>1803</v>
      </c>
      <c r="H28" s="75">
        <v>1802</v>
      </c>
      <c r="I28" s="75">
        <v>1785</v>
      </c>
      <c r="J28" s="75">
        <v>1667</v>
      </c>
      <c r="K28" s="75">
        <v>1666</v>
      </c>
      <c r="L28" s="76">
        <v>1666</v>
      </c>
      <c r="M28" s="75">
        <v>1668</v>
      </c>
      <c r="N28" s="75">
        <v>1690</v>
      </c>
      <c r="O28" s="75">
        <v>1697</v>
      </c>
      <c r="P28" s="75">
        <v>1702</v>
      </c>
      <c r="Q28" s="76">
        <v>1702</v>
      </c>
    </row>
    <row r="29" spans="2:17">
      <c r="B29" s="36"/>
      <c r="C29" s="78"/>
      <c r="D29" s="78"/>
      <c r="E29" s="78"/>
      <c r="F29" s="78"/>
      <c r="G29" s="78"/>
      <c r="H29" s="78"/>
      <c r="I29" s="78"/>
      <c r="J29" s="78"/>
      <c r="K29" s="78"/>
      <c r="L29" s="78"/>
      <c r="M29" s="78"/>
      <c r="N29" s="59"/>
      <c r="O29" s="75"/>
      <c r="P29" s="59"/>
      <c r="Q29" s="9"/>
    </row>
    <row r="30" spans="2:17">
      <c r="B30" s="101" t="s">
        <v>136</v>
      </c>
      <c r="C30" s="78"/>
      <c r="D30" s="78"/>
      <c r="E30" s="78"/>
      <c r="F30" s="78"/>
      <c r="G30" s="78"/>
      <c r="H30" s="78"/>
      <c r="I30" s="78"/>
      <c r="J30" s="78"/>
      <c r="K30" s="78"/>
      <c r="L30" s="78"/>
      <c r="M30" s="78"/>
      <c r="N30" s="59"/>
      <c r="O30" s="59"/>
      <c r="P30" s="59"/>
      <c r="Q30" s="9"/>
    </row>
    <row r="31" spans="2:17" ht="14.45" customHeight="1">
      <c r="B31" s="101" t="s">
        <v>137</v>
      </c>
      <c r="C31" s="59"/>
      <c r="D31" s="59"/>
      <c r="E31" s="59"/>
      <c r="F31" s="59"/>
      <c r="G31" s="59"/>
      <c r="H31" s="59"/>
      <c r="I31" s="59"/>
      <c r="J31" s="59"/>
      <c r="K31" s="59"/>
      <c r="L31" s="59"/>
      <c r="M31" s="59"/>
      <c r="N31" s="59"/>
      <c r="O31" s="59"/>
      <c r="P31" s="59"/>
      <c r="Q31" s="9"/>
    </row>
    <row r="32" spans="2:17">
      <c r="B32" s="59"/>
      <c r="C32" s="59"/>
      <c r="D32" s="59"/>
      <c r="E32" s="59"/>
      <c r="F32" s="59"/>
      <c r="G32" s="59"/>
      <c r="H32" s="59"/>
      <c r="I32" s="59"/>
      <c r="J32" s="59"/>
      <c r="K32" s="59"/>
      <c r="L32" s="59"/>
      <c r="M32" s="59"/>
      <c r="N32" s="59"/>
      <c r="O32" s="59"/>
      <c r="Q32" s="9"/>
    </row>
    <row r="33" spans="2:17">
      <c r="B33" s="83" t="s">
        <v>138</v>
      </c>
      <c r="C33" s="86" t="s">
        <v>24</v>
      </c>
      <c r="D33" s="86" t="s">
        <v>25</v>
      </c>
      <c r="E33" s="86" t="s">
        <v>26</v>
      </c>
      <c r="F33" s="86" t="s">
        <v>27</v>
      </c>
      <c r="G33" s="85">
        <v>2022</v>
      </c>
      <c r="H33" s="86" t="s">
        <v>28</v>
      </c>
      <c r="I33" s="86" t="s">
        <v>29</v>
      </c>
      <c r="J33" s="86" t="s">
        <v>30</v>
      </c>
      <c r="K33" s="86" t="s">
        <v>31</v>
      </c>
      <c r="L33" s="85">
        <v>2023</v>
      </c>
      <c r="M33" s="86" t="s">
        <v>32</v>
      </c>
      <c r="N33" s="86" t="s">
        <v>33</v>
      </c>
      <c r="O33" s="86" t="s">
        <v>34</v>
      </c>
      <c r="P33" s="86" t="s">
        <v>35</v>
      </c>
      <c r="Q33" s="85">
        <v>2024</v>
      </c>
    </row>
    <row r="34" spans="2:17" ht="20.100000000000001" customHeight="1">
      <c r="B34" s="36" t="s">
        <v>101</v>
      </c>
      <c r="C34" s="75">
        <v>145</v>
      </c>
      <c r="D34" s="75">
        <v>317</v>
      </c>
      <c r="E34" s="75">
        <v>216</v>
      </c>
      <c r="F34" s="75">
        <v>149</v>
      </c>
      <c r="G34" s="76">
        <v>826</v>
      </c>
      <c r="H34" s="75">
        <v>109</v>
      </c>
      <c r="I34" s="75">
        <v>17</v>
      </c>
      <c r="J34" s="75">
        <v>216</v>
      </c>
      <c r="K34" s="75">
        <v>129</v>
      </c>
      <c r="L34" s="76">
        <v>471</v>
      </c>
      <c r="M34" s="75">
        <v>84</v>
      </c>
      <c r="N34" s="299">
        <v>155</v>
      </c>
      <c r="O34" s="299">
        <v>117</v>
      </c>
      <c r="P34" s="299">
        <v>93</v>
      </c>
      <c r="Q34" s="76">
        <v>449</v>
      </c>
    </row>
    <row r="35" spans="2:17">
      <c r="B35" s="36" t="s">
        <v>100</v>
      </c>
      <c r="C35" s="75">
        <v>-5</v>
      </c>
      <c r="D35" s="75">
        <v>14</v>
      </c>
      <c r="E35" s="75">
        <v>-30</v>
      </c>
      <c r="F35" s="75">
        <v>7</v>
      </c>
      <c r="G35" s="76">
        <v>-13</v>
      </c>
      <c r="H35" s="75">
        <v>3</v>
      </c>
      <c r="I35" s="75">
        <v>-4</v>
      </c>
      <c r="J35" s="75">
        <v>-8</v>
      </c>
      <c r="K35" s="75">
        <v>-9</v>
      </c>
      <c r="L35" s="76">
        <v>-19</v>
      </c>
      <c r="M35" s="75">
        <v>-17</v>
      </c>
      <c r="N35" s="299">
        <v>6</v>
      </c>
      <c r="O35" s="299">
        <v>-5</v>
      </c>
      <c r="P35" s="299">
        <v>-11</v>
      </c>
      <c r="Q35" s="76">
        <v>-27</v>
      </c>
    </row>
    <row r="36" spans="2:17">
      <c r="B36" s="36" t="s">
        <v>53</v>
      </c>
      <c r="C36" s="75">
        <v>22</v>
      </c>
      <c r="D36" s="75">
        <v>65</v>
      </c>
      <c r="E36" s="75">
        <v>-29</v>
      </c>
      <c r="F36" s="75">
        <v>-33</v>
      </c>
      <c r="G36" s="76">
        <v>25</v>
      </c>
      <c r="H36" s="75">
        <v>-21</v>
      </c>
      <c r="I36" s="75">
        <v>-6</v>
      </c>
      <c r="J36" s="75">
        <v>23</v>
      </c>
      <c r="K36" s="75">
        <v>-10</v>
      </c>
      <c r="L36" s="76">
        <v>-14</v>
      </c>
      <c r="M36" s="75">
        <v>4</v>
      </c>
      <c r="N36" s="299">
        <v>4</v>
      </c>
      <c r="O36" s="299">
        <v>-37</v>
      </c>
      <c r="P36" s="299">
        <v>16</v>
      </c>
      <c r="Q36" s="76">
        <v>-13</v>
      </c>
    </row>
    <row r="37" spans="2:17" ht="16.5">
      <c r="B37" s="36" t="s">
        <v>37</v>
      </c>
      <c r="C37" s="75">
        <v>128</v>
      </c>
      <c r="D37" s="75">
        <v>238</v>
      </c>
      <c r="E37" s="75">
        <v>274</v>
      </c>
      <c r="F37" s="75">
        <v>175</v>
      </c>
      <c r="G37" s="76">
        <v>814</v>
      </c>
      <c r="H37" s="75">
        <v>126</v>
      </c>
      <c r="I37" s="75">
        <v>28</v>
      </c>
      <c r="J37" s="75">
        <v>201</v>
      </c>
      <c r="K37" s="75">
        <v>148</v>
      </c>
      <c r="L37" s="76">
        <v>504</v>
      </c>
      <c r="M37" s="75">
        <v>97</v>
      </c>
      <c r="N37" s="299">
        <v>146</v>
      </c>
      <c r="O37" s="299">
        <v>158</v>
      </c>
      <c r="P37" s="299">
        <v>88</v>
      </c>
      <c r="Q37" s="76">
        <v>489</v>
      </c>
    </row>
    <row r="38" spans="2:17">
      <c r="B38" s="58"/>
      <c r="C38" s="58"/>
      <c r="D38" s="58"/>
      <c r="E38" s="58"/>
      <c r="F38" s="58"/>
      <c r="G38" s="58"/>
      <c r="H38" s="58"/>
      <c r="I38" s="58"/>
      <c r="J38" s="58"/>
      <c r="K38" s="58"/>
      <c r="L38" s="58"/>
      <c r="M38" s="58"/>
      <c r="N38" s="59"/>
      <c r="O38" s="59"/>
      <c r="P38" s="59"/>
      <c r="Q38" s="9"/>
    </row>
    <row r="39" spans="2:17">
      <c r="B39" s="96" t="s">
        <v>127</v>
      </c>
      <c r="C39" s="107"/>
      <c r="D39" s="107"/>
      <c r="E39" s="107"/>
      <c r="F39" s="107"/>
      <c r="G39" s="107"/>
      <c r="H39" s="107"/>
      <c r="I39" s="107"/>
      <c r="J39" s="107"/>
      <c r="K39" s="107"/>
      <c r="L39" s="107"/>
      <c r="M39" s="107"/>
      <c r="N39" s="59"/>
      <c r="O39" s="59"/>
      <c r="P39" s="59"/>
      <c r="Q39" s="9"/>
    </row>
    <row r="40" spans="2:17">
      <c r="B40" s="58"/>
      <c r="C40" s="58"/>
      <c r="D40" s="58"/>
      <c r="E40" s="58"/>
      <c r="F40" s="58"/>
      <c r="G40" s="58"/>
      <c r="H40" s="58"/>
      <c r="I40" s="58"/>
      <c r="J40" s="58"/>
      <c r="K40" s="58"/>
      <c r="L40" s="58"/>
      <c r="M40" s="58"/>
      <c r="N40" s="59"/>
      <c r="O40" s="59"/>
      <c r="Q40" s="9"/>
    </row>
    <row r="41" spans="2:17">
      <c r="B41" s="83" t="s">
        <v>106</v>
      </c>
      <c r="C41" s="86" t="s">
        <v>24</v>
      </c>
      <c r="D41" s="86" t="s">
        <v>25</v>
      </c>
      <c r="E41" s="86" t="s">
        <v>26</v>
      </c>
      <c r="F41" s="86" t="s">
        <v>27</v>
      </c>
      <c r="G41" s="85">
        <v>2022</v>
      </c>
      <c r="H41" s="86" t="s">
        <v>28</v>
      </c>
      <c r="I41" s="86" t="s">
        <v>29</v>
      </c>
      <c r="J41" s="86" t="s">
        <v>30</v>
      </c>
      <c r="K41" s="86" t="s">
        <v>31</v>
      </c>
      <c r="L41" s="85">
        <v>2023</v>
      </c>
      <c r="M41" s="86" t="s">
        <v>32</v>
      </c>
      <c r="N41" s="86" t="s">
        <v>33</v>
      </c>
      <c r="O41" s="86" t="s">
        <v>34</v>
      </c>
      <c r="P41" s="86" t="s">
        <v>35</v>
      </c>
      <c r="Q41" s="85">
        <v>2024</v>
      </c>
    </row>
    <row r="42" spans="2:17" ht="20.100000000000001" customHeight="1">
      <c r="B42" s="36" t="s">
        <v>139</v>
      </c>
      <c r="C42" s="78">
        <v>6.41</v>
      </c>
      <c r="D42" s="78">
        <v>24.44</v>
      </c>
      <c r="E42" s="78">
        <v>17.100000000000001</v>
      </c>
      <c r="F42" s="78">
        <v>18.79</v>
      </c>
      <c r="G42" s="79">
        <v>16.59</v>
      </c>
      <c r="H42" s="78">
        <v>16.61</v>
      </c>
      <c r="I42" s="78">
        <v>11.17</v>
      </c>
      <c r="J42" s="78">
        <v>16.809999999999999</v>
      </c>
      <c r="K42" s="78">
        <v>10.79</v>
      </c>
      <c r="L42" s="79">
        <v>13.96</v>
      </c>
      <c r="M42" s="78">
        <v>12.56</v>
      </c>
      <c r="N42" s="59">
        <v>9.66</v>
      </c>
      <c r="O42" s="300">
        <v>7.1</v>
      </c>
      <c r="P42" s="300">
        <v>7.39</v>
      </c>
      <c r="Q42" s="79">
        <v>9.15</v>
      </c>
    </row>
    <row r="43" spans="2:17">
      <c r="B43" s="36" t="s">
        <v>140</v>
      </c>
      <c r="C43" s="80">
        <v>1.1599999999999999</v>
      </c>
      <c r="D43" s="78">
        <v>1.04</v>
      </c>
      <c r="E43" s="78">
        <v>1.19</v>
      </c>
      <c r="F43" s="78">
        <v>1.19</v>
      </c>
      <c r="G43" s="79">
        <v>4.59</v>
      </c>
      <c r="H43" s="78">
        <v>1.1499999999999999</v>
      </c>
      <c r="I43" s="78">
        <v>0.38</v>
      </c>
      <c r="J43" s="78">
        <v>1.1499999999999999</v>
      </c>
      <c r="K43" s="78">
        <v>1.1599999999999999</v>
      </c>
      <c r="L43" s="79">
        <v>3.83</v>
      </c>
      <c r="M43" s="78">
        <v>1.1100000000000001</v>
      </c>
      <c r="N43" s="59">
        <v>1.19</v>
      </c>
      <c r="O43" s="300">
        <v>1.2</v>
      </c>
      <c r="P43" s="300">
        <v>1.2</v>
      </c>
      <c r="Q43" s="79">
        <v>4.7</v>
      </c>
    </row>
    <row r="44" spans="2:17">
      <c r="B44" s="36" t="s">
        <v>141</v>
      </c>
      <c r="C44" s="75">
        <v>98</v>
      </c>
      <c r="D44" s="75">
        <v>86</v>
      </c>
      <c r="E44" s="75">
        <v>99</v>
      </c>
      <c r="F44" s="75">
        <v>99</v>
      </c>
      <c r="G44" s="76">
        <v>95</v>
      </c>
      <c r="H44" s="75">
        <v>98</v>
      </c>
      <c r="I44" s="75">
        <v>31</v>
      </c>
      <c r="J44" s="75">
        <v>95</v>
      </c>
      <c r="K44" s="75">
        <v>95</v>
      </c>
      <c r="L44" s="76">
        <v>80</v>
      </c>
      <c r="M44" s="75">
        <v>93</v>
      </c>
      <c r="N44" s="59">
        <v>98</v>
      </c>
      <c r="O44" s="299">
        <v>99</v>
      </c>
      <c r="P44" s="299">
        <v>98.48</v>
      </c>
      <c r="Q44" s="76">
        <v>97</v>
      </c>
    </row>
    <row r="45" spans="2:17">
      <c r="B45" s="36" t="s">
        <v>142</v>
      </c>
      <c r="C45" s="78">
        <v>1.19</v>
      </c>
      <c r="D45" s="78">
        <v>1.27</v>
      </c>
      <c r="E45" s="78">
        <v>1.42</v>
      </c>
      <c r="F45" s="78">
        <v>1.44</v>
      </c>
      <c r="G45" s="79">
        <v>5.32</v>
      </c>
      <c r="H45" s="78">
        <v>1.18</v>
      </c>
      <c r="I45" s="78">
        <v>1.1599999999999999</v>
      </c>
      <c r="J45" s="78">
        <v>1.43</v>
      </c>
      <c r="K45" s="78">
        <v>1.42</v>
      </c>
      <c r="L45" s="79">
        <v>5.19</v>
      </c>
      <c r="M45" s="78">
        <v>1.25</v>
      </c>
      <c r="N45" s="59">
        <v>1.43</v>
      </c>
      <c r="O45" s="300">
        <v>1.5</v>
      </c>
      <c r="P45" s="300">
        <v>1.39</v>
      </c>
      <c r="Q45" s="79">
        <v>5.57</v>
      </c>
    </row>
    <row r="46" spans="2:17">
      <c r="B46" s="46" t="s">
        <v>134</v>
      </c>
      <c r="C46" s="78">
        <v>0.68</v>
      </c>
      <c r="D46" s="78">
        <v>0.73</v>
      </c>
      <c r="E46" s="78">
        <v>0.85</v>
      </c>
      <c r="F46" s="78">
        <v>0.78</v>
      </c>
      <c r="G46" s="79">
        <v>3.04</v>
      </c>
      <c r="H46" s="78">
        <v>0.66</v>
      </c>
      <c r="I46" s="78">
        <v>0.76</v>
      </c>
      <c r="J46" s="78">
        <v>0.87</v>
      </c>
      <c r="K46" s="78">
        <v>0.78</v>
      </c>
      <c r="L46" s="79">
        <v>3.07</v>
      </c>
      <c r="M46" s="78">
        <v>0.7</v>
      </c>
      <c r="N46" s="300">
        <v>0.8</v>
      </c>
      <c r="O46" s="300">
        <v>0.88</v>
      </c>
      <c r="P46" s="300">
        <v>0.8</v>
      </c>
      <c r="Q46" s="79">
        <v>3.18</v>
      </c>
    </row>
    <row r="47" spans="2:17">
      <c r="B47" s="36" t="s">
        <v>135</v>
      </c>
      <c r="C47" s="75">
        <v>788</v>
      </c>
      <c r="D47" s="75">
        <v>787</v>
      </c>
      <c r="E47" s="75">
        <v>779</v>
      </c>
      <c r="F47" s="75">
        <v>780</v>
      </c>
      <c r="G47" s="76">
        <v>780</v>
      </c>
      <c r="H47" s="75">
        <v>780</v>
      </c>
      <c r="I47" s="75">
        <v>780</v>
      </c>
      <c r="J47" s="75">
        <v>780</v>
      </c>
      <c r="K47" s="75">
        <v>780</v>
      </c>
      <c r="L47" s="76">
        <v>780</v>
      </c>
      <c r="M47" s="75">
        <v>780</v>
      </c>
      <c r="N47" s="59">
        <v>780</v>
      </c>
      <c r="O47" s="59">
        <v>780</v>
      </c>
      <c r="P47" s="59">
        <v>778</v>
      </c>
      <c r="Q47" s="76">
        <v>778</v>
      </c>
    </row>
    <row r="48" spans="2:17">
      <c r="B48" s="36"/>
      <c r="C48" s="75"/>
      <c r="D48" s="75"/>
      <c r="E48" s="75"/>
      <c r="F48" s="75"/>
      <c r="G48" s="75"/>
      <c r="H48" s="75"/>
      <c r="I48" s="75"/>
      <c r="J48" s="75"/>
      <c r="K48" s="75"/>
      <c r="L48" s="75"/>
      <c r="M48" s="75"/>
      <c r="N48" s="59"/>
      <c r="O48" s="59"/>
      <c r="P48" s="9"/>
      <c r="Q48" s="9"/>
    </row>
    <row r="49" spans="2:17">
      <c r="B49" s="108" t="s">
        <v>136</v>
      </c>
      <c r="C49" s="75"/>
      <c r="D49" s="75"/>
      <c r="E49" s="75"/>
      <c r="F49" s="75"/>
      <c r="G49" s="75"/>
      <c r="H49" s="75"/>
      <c r="I49" s="75"/>
      <c r="J49" s="75"/>
      <c r="K49" s="75"/>
      <c r="L49" s="75"/>
      <c r="M49" s="75"/>
      <c r="N49" s="59"/>
      <c r="O49" s="59"/>
      <c r="P49" s="9"/>
      <c r="Q49" s="9"/>
    </row>
    <row r="50" spans="2:17">
      <c r="B50" s="108" t="s">
        <v>137</v>
      </c>
      <c r="C50" s="108"/>
      <c r="D50" s="108"/>
      <c r="E50" s="108"/>
      <c r="F50" s="108"/>
      <c r="G50" s="108"/>
      <c r="H50" s="108"/>
      <c r="I50" s="108"/>
      <c r="J50" s="108"/>
      <c r="K50" s="108"/>
      <c r="L50" s="108"/>
      <c r="M50" s="108"/>
      <c r="N50" s="59"/>
      <c r="O50" s="59"/>
      <c r="Q50" s="9"/>
    </row>
  </sheetData>
  <mergeCells count="1">
    <mergeCell ref="B16:F17"/>
  </mergeCells>
  <hyperlinks>
    <hyperlink ref="B2" location="Index!A1" display="Index" xr:uid="{00000000-0004-0000-0300-000000000000}"/>
  </hyperlinks>
  <pageMargins left="0.7" right="0.7" top="0.75" bottom="0.75" header="0.3" footer="0.3"/>
  <pageSetup paperSize="9" scale="39" orientation="portrait" r:id="rId1"/>
  <headerFooter>
    <oddFooter>&amp;C_x000D_&amp;1#&amp;"Calibri"&amp;10&amp;K000000 Internal</oddFoot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45"/>
  <sheetViews>
    <sheetView view="pageBreakPreview" topLeftCell="B1" zoomScale="85" zoomScaleNormal="100" zoomScaleSheetLayoutView="85" workbookViewId="0">
      <pane xSplit="1" topLeftCell="G1" activePane="topRight" state="frozen"/>
      <selection activeCell="L31" sqref="L31"/>
      <selection pane="topRight" activeCell="S1" sqref="S1"/>
    </sheetView>
  </sheetViews>
  <sheetFormatPr defaultRowHeight="15"/>
  <cols>
    <col min="1" max="1" width="2.5703125" hidden="1" customWidth="1"/>
    <col min="2" max="2" width="55.7109375" customWidth="1"/>
    <col min="3" max="13" width="13.5703125" customWidth="1"/>
    <col min="14" max="15" width="9.85546875" style="9" customWidth="1"/>
    <col min="16" max="16" width="8.7109375" customWidth="1"/>
    <col min="17" max="17" width="13.5703125" customWidth="1"/>
  </cols>
  <sheetData>
    <row r="1" spans="2:17">
      <c r="B1" s="61"/>
      <c r="C1" s="109"/>
      <c r="D1" s="109"/>
      <c r="E1" s="109"/>
      <c r="F1" s="109"/>
      <c r="G1" s="109"/>
      <c r="H1" s="109"/>
      <c r="I1" s="109"/>
      <c r="J1" s="109"/>
      <c r="K1" s="109"/>
      <c r="L1" s="109"/>
      <c r="M1" s="109"/>
      <c r="N1" s="283"/>
      <c r="O1" s="283"/>
      <c r="P1" s="9"/>
      <c r="Q1" s="109"/>
    </row>
    <row r="2" spans="2:17" ht="18.75">
      <c r="B2" s="90" t="s">
        <v>0</v>
      </c>
      <c r="C2" s="59"/>
      <c r="D2" s="59"/>
      <c r="E2" s="59"/>
      <c r="F2" s="59"/>
      <c r="G2" s="59"/>
      <c r="H2" s="59"/>
      <c r="I2" s="59"/>
      <c r="J2" s="59"/>
      <c r="K2" s="59"/>
      <c r="L2" s="59"/>
      <c r="M2" s="59"/>
      <c r="N2" s="283"/>
      <c r="O2" s="283"/>
      <c r="P2" s="9"/>
      <c r="Q2" s="59"/>
    </row>
    <row r="3" spans="2:17">
      <c r="B3" s="110"/>
      <c r="C3" s="59"/>
      <c r="D3" s="59"/>
      <c r="E3" s="59"/>
      <c r="F3" s="59"/>
      <c r="G3" s="59"/>
      <c r="H3" s="59"/>
      <c r="I3" s="59"/>
      <c r="J3" s="59"/>
      <c r="K3" s="59"/>
      <c r="L3" s="59"/>
      <c r="M3" s="59"/>
      <c r="N3" s="283"/>
      <c r="O3" s="283"/>
      <c r="P3" s="9"/>
      <c r="Q3" s="59"/>
    </row>
    <row r="4" spans="2:17">
      <c r="B4" s="110"/>
      <c r="C4" s="59"/>
      <c r="D4" s="59"/>
      <c r="E4" s="59"/>
      <c r="F4" s="59"/>
      <c r="G4" s="59"/>
      <c r="H4" s="59"/>
      <c r="I4" s="59"/>
      <c r="J4" s="59"/>
      <c r="K4" s="59"/>
      <c r="L4" s="59"/>
      <c r="M4" s="59"/>
      <c r="N4" s="283"/>
      <c r="O4" s="283"/>
      <c r="P4" s="9"/>
      <c r="Q4" s="59"/>
    </row>
    <row r="5" spans="2:17">
      <c r="B5" s="103" t="s">
        <v>5</v>
      </c>
      <c r="C5" s="104"/>
      <c r="D5" s="104"/>
      <c r="E5" s="104"/>
      <c r="F5" s="104"/>
      <c r="G5" s="104"/>
      <c r="H5" s="104"/>
      <c r="I5" s="104"/>
      <c r="J5" s="104"/>
      <c r="K5" s="104"/>
      <c r="L5" s="104"/>
      <c r="M5" s="104"/>
      <c r="N5" s="59"/>
      <c r="O5" s="59"/>
      <c r="P5" s="9"/>
      <c r="Q5" s="104"/>
    </row>
    <row r="6" spans="2:17">
      <c r="B6" s="34" t="s">
        <v>23</v>
      </c>
      <c r="C6" s="102"/>
      <c r="D6" s="102"/>
      <c r="E6" s="102"/>
      <c r="F6" s="102"/>
      <c r="G6" s="102"/>
      <c r="H6" s="102"/>
      <c r="I6" s="102"/>
      <c r="J6" s="102"/>
      <c r="K6" s="102"/>
      <c r="L6" s="102"/>
      <c r="M6" s="102"/>
      <c r="N6" s="59"/>
      <c r="O6" s="59"/>
      <c r="P6" s="9"/>
      <c r="Q6" s="102"/>
    </row>
    <row r="7" spans="2:17">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30">
      <c r="B8" s="36" t="s">
        <v>96</v>
      </c>
      <c r="C8" s="75">
        <v>2280</v>
      </c>
      <c r="D8" s="75">
        <v>2165</v>
      </c>
      <c r="E8" s="75">
        <v>3414</v>
      </c>
      <c r="F8" s="75">
        <v>1899</v>
      </c>
      <c r="G8" s="76">
        <v>9759</v>
      </c>
      <c r="H8" s="75">
        <v>1881</v>
      </c>
      <c r="I8" s="75">
        <v>1257</v>
      </c>
      <c r="J8" s="75">
        <v>1357</v>
      </c>
      <c r="K8" s="75">
        <v>1429</v>
      </c>
      <c r="L8" s="76">
        <v>5924</v>
      </c>
      <c r="M8" s="75">
        <v>1400</v>
      </c>
      <c r="N8" s="200">
        <v>1162</v>
      </c>
      <c r="O8" s="200">
        <v>1056</v>
      </c>
      <c r="P8" s="200">
        <v>1646</v>
      </c>
      <c r="Q8" s="76">
        <v>5264</v>
      </c>
    </row>
    <row r="9" spans="2:17">
      <c r="B9" s="111" t="s">
        <v>97</v>
      </c>
      <c r="C9" s="38">
        <v>1916</v>
      </c>
      <c r="D9" s="38">
        <v>1784</v>
      </c>
      <c r="E9" s="38">
        <v>2947</v>
      </c>
      <c r="F9" s="38">
        <v>1354</v>
      </c>
      <c r="G9" s="39">
        <v>8001</v>
      </c>
      <c r="H9" s="37">
        <v>1479</v>
      </c>
      <c r="I9" s="38">
        <v>895</v>
      </c>
      <c r="J9" s="38">
        <v>942</v>
      </c>
      <c r="K9" s="38">
        <v>1041</v>
      </c>
      <c r="L9" s="39">
        <v>4357</v>
      </c>
      <c r="M9" s="38">
        <v>1050</v>
      </c>
      <c r="N9" s="299">
        <v>817</v>
      </c>
      <c r="O9" s="299">
        <v>702</v>
      </c>
      <c r="P9" s="299">
        <v>1241</v>
      </c>
      <c r="Q9" s="39">
        <v>3810</v>
      </c>
    </row>
    <row r="10" spans="2:17" ht="16.5">
      <c r="B10" s="36" t="s">
        <v>143</v>
      </c>
      <c r="C10" s="38">
        <v>204</v>
      </c>
      <c r="D10" s="38">
        <v>49</v>
      </c>
      <c r="E10" s="38">
        <v>99</v>
      </c>
      <c r="F10" s="38">
        <v>-47</v>
      </c>
      <c r="G10" s="39">
        <v>305</v>
      </c>
      <c r="H10" s="37">
        <v>358</v>
      </c>
      <c r="I10" s="38">
        <v>132</v>
      </c>
      <c r="J10" s="38">
        <v>20</v>
      </c>
      <c r="K10" s="38">
        <v>98</v>
      </c>
      <c r="L10" s="39">
        <v>609</v>
      </c>
      <c r="M10" s="38">
        <v>296</v>
      </c>
      <c r="N10" s="114">
        <v>1</v>
      </c>
      <c r="O10" s="114">
        <v>63</v>
      </c>
      <c r="P10" s="114">
        <v>268</v>
      </c>
      <c r="Q10" s="39">
        <v>628</v>
      </c>
    </row>
    <row r="11" spans="2:17">
      <c r="B11" s="36" t="s">
        <v>144</v>
      </c>
      <c r="C11" s="38">
        <v>56</v>
      </c>
      <c r="D11" s="38">
        <v>-117</v>
      </c>
      <c r="E11" s="38">
        <v>-162</v>
      </c>
      <c r="F11" s="38">
        <v>-77</v>
      </c>
      <c r="G11" s="39">
        <v>-300</v>
      </c>
      <c r="H11" s="38">
        <v>211</v>
      </c>
      <c r="I11" s="38">
        <v>37</v>
      </c>
      <c r="J11" s="38">
        <v>-70</v>
      </c>
      <c r="K11" s="38">
        <v>-7</v>
      </c>
      <c r="L11" s="39">
        <v>172</v>
      </c>
      <c r="M11" s="38">
        <v>209</v>
      </c>
      <c r="N11" s="299">
        <v>11</v>
      </c>
      <c r="O11" s="299">
        <v>54</v>
      </c>
      <c r="P11" s="299">
        <v>283</v>
      </c>
      <c r="Q11" s="39">
        <v>557</v>
      </c>
    </row>
    <row r="12" spans="2:17">
      <c r="B12" s="36" t="s">
        <v>145</v>
      </c>
      <c r="C12" s="38">
        <v>148</v>
      </c>
      <c r="D12" s="38">
        <v>167</v>
      </c>
      <c r="E12" s="38">
        <v>261</v>
      </c>
      <c r="F12" s="38">
        <v>30</v>
      </c>
      <c r="G12" s="39">
        <v>605</v>
      </c>
      <c r="H12" s="38">
        <v>148</v>
      </c>
      <c r="I12" s="38">
        <v>95</v>
      </c>
      <c r="J12" s="38">
        <v>89</v>
      </c>
      <c r="K12" s="38">
        <v>105</v>
      </c>
      <c r="L12" s="39">
        <v>437</v>
      </c>
      <c r="M12" s="38">
        <v>87</v>
      </c>
      <c r="N12" s="299">
        <v>-10</v>
      </c>
      <c r="O12" s="299">
        <v>9</v>
      </c>
      <c r="P12" s="299">
        <v>-15</v>
      </c>
      <c r="Q12" s="39">
        <v>71</v>
      </c>
    </row>
    <row r="13" spans="2:17">
      <c r="B13" s="111" t="s">
        <v>100</v>
      </c>
      <c r="C13" s="38">
        <v>158</v>
      </c>
      <c r="D13" s="38">
        <v>-551</v>
      </c>
      <c r="E13" s="38">
        <v>315</v>
      </c>
      <c r="F13" s="38">
        <v>-32</v>
      </c>
      <c r="G13" s="39">
        <v>-111</v>
      </c>
      <c r="H13" s="37">
        <v>-524</v>
      </c>
      <c r="I13" s="38">
        <v>10</v>
      </c>
      <c r="J13" s="38">
        <v>-6</v>
      </c>
      <c r="K13" s="38">
        <v>-66</v>
      </c>
      <c r="L13" s="39">
        <v>-586</v>
      </c>
      <c r="M13" s="38">
        <v>-172</v>
      </c>
      <c r="N13" s="299">
        <v>-95</v>
      </c>
      <c r="O13" s="299">
        <v>-31</v>
      </c>
      <c r="P13" s="299">
        <v>-306</v>
      </c>
      <c r="Q13" s="39">
        <v>-605</v>
      </c>
    </row>
    <row r="14" spans="2:17">
      <c r="B14" s="111" t="s">
        <v>101</v>
      </c>
      <c r="C14" s="38">
        <v>2074</v>
      </c>
      <c r="D14" s="38">
        <v>1233</v>
      </c>
      <c r="E14" s="38">
        <v>3262</v>
      </c>
      <c r="F14" s="38">
        <v>1322</v>
      </c>
      <c r="G14" s="39">
        <v>7890</v>
      </c>
      <c r="H14" s="37">
        <v>956</v>
      </c>
      <c r="I14" s="38">
        <v>905</v>
      </c>
      <c r="J14" s="38">
        <v>936</v>
      </c>
      <c r="K14" s="38">
        <v>975</v>
      </c>
      <c r="L14" s="39">
        <v>3771</v>
      </c>
      <c r="M14" s="38">
        <v>878</v>
      </c>
      <c r="N14" s="299">
        <v>722</v>
      </c>
      <c r="O14" s="299">
        <v>670</v>
      </c>
      <c r="P14" s="299">
        <v>934</v>
      </c>
      <c r="Q14" s="39">
        <v>3205</v>
      </c>
    </row>
    <row r="15" spans="2:17" ht="16.5">
      <c r="B15" s="111" t="s">
        <v>102</v>
      </c>
      <c r="C15" s="38">
        <v>307</v>
      </c>
      <c r="D15" s="38">
        <v>351</v>
      </c>
      <c r="E15" s="38">
        <v>391</v>
      </c>
      <c r="F15" s="38">
        <v>416</v>
      </c>
      <c r="G15" s="39">
        <v>1464</v>
      </c>
      <c r="H15" s="38">
        <v>347</v>
      </c>
      <c r="I15" s="38">
        <v>394</v>
      </c>
      <c r="J15" s="38">
        <v>387</v>
      </c>
      <c r="K15" s="38">
        <v>454</v>
      </c>
      <c r="L15" s="39">
        <v>1582</v>
      </c>
      <c r="M15" s="38">
        <v>343</v>
      </c>
      <c r="N15" s="299">
        <v>430</v>
      </c>
      <c r="O15" s="299">
        <v>621</v>
      </c>
      <c r="P15" s="299">
        <v>578</v>
      </c>
      <c r="Q15" s="39">
        <v>1972</v>
      </c>
    </row>
    <row r="16" spans="2:17">
      <c r="B16" s="111" t="s">
        <v>146</v>
      </c>
      <c r="C16" s="38">
        <v>18</v>
      </c>
      <c r="D16" s="37">
        <v>57</v>
      </c>
      <c r="E16" s="37">
        <v>60</v>
      </c>
      <c r="F16" s="37">
        <v>68</v>
      </c>
      <c r="G16" s="39">
        <v>202</v>
      </c>
      <c r="H16" s="37">
        <v>91</v>
      </c>
      <c r="I16" s="38">
        <v>53</v>
      </c>
      <c r="J16" s="38">
        <v>55</v>
      </c>
      <c r="K16" s="38">
        <v>49</v>
      </c>
      <c r="L16" s="39">
        <v>248</v>
      </c>
      <c r="M16" s="38">
        <v>40</v>
      </c>
      <c r="N16" s="299">
        <v>65</v>
      </c>
      <c r="O16" s="299">
        <v>70</v>
      </c>
      <c r="P16" s="299">
        <v>53</v>
      </c>
      <c r="Q16" s="39">
        <v>229</v>
      </c>
    </row>
    <row r="17" spans="2:17">
      <c r="B17" s="111" t="s">
        <v>147</v>
      </c>
      <c r="C17" s="38">
        <v>10</v>
      </c>
      <c r="D17" s="37">
        <v>78</v>
      </c>
      <c r="E17" s="37">
        <v>56</v>
      </c>
      <c r="F17" s="37">
        <v>105</v>
      </c>
      <c r="G17" s="39">
        <v>250</v>
      </c>
      <c r="H17" s="37">
        <v>43</v>
      </c>
      <c r="I17" s="38">
        <v>27</v>
      </c>
      <c r="J17" s="38">
        <v>38</v>
      </c>
      <c r="K17" s="38">
        <v>113</v>
      </c>
      <c r="L17" s="39">
        <v>222</v>
      </c>
      <c r="M17" s="38">
        <v>17</v>
      </c>
      <c r="N17" s="299">
        <v>24</v>
      </c>
      <c r="O17" s="299">
        <v>43</v>
      </c>
      <c r="P17" s="299">
        <v>67</v>
      </c>
      <c r="Q17" s="39">
        <v>151</v>
      </c>
    </row>
    <row r="18" spans="2:17">
      <c r="B18" s="111" t="s">
        <v>148</v>
      </c>
      <c r="C18" s="53">
        <v>7.38</v>
      </c>
      <c r="D18" s="50">
        <v>8.26</v>
      </c>
      <c r="E18" s="50">
        <v>8.17</v>
      </c>
      <c r="F18" s="50">
        <v>9.14</v>
      </c>
      <c r="G18" s="52">
        <v>8.1999999999999993</v>
      </c>
      <c r="H18" s="50">
        <v>9.25</v>
      </c>
      <c r="I18" s="53">
        <v>9.89</v>
      </c>
      <c r="J18" s="53">
        <v>8.9600000000000009</v>
      </c>
      <c r="K18" s="53">
        <v>10.6</v>
      </c>
      <c r="L18" s="52">
        <v>9.67</v>
      </c>
      <c r="M18" s="53">
        <v>9.56</v>
      </c>
      <c r="N18" s="300">
        <v>10.16</v>
      </c>
      <c r="O18" s="300">
        <v>10.57</v>
      </c>
      <c r="P18" s="300">
        <v>9.68</v>
      </c>
      <c r="Q18" s="52">
        <v>9.98</v>
      </c>
    </row>
    <row r="19" spans="2:17">
      <c r="B19" s="111"/>
      <c r="C19" s="53"/>
      <c r="D19" s="53"/>
      <c r="E19" s="53"/>
      <c r="F19" s="53"/>
      <c r="G19" s="53"/>
      <c r="H19" s="53"/>
      <c r="I19" s="53"/>
      <c r="J19" s="53"/>
      <c r="K19" s="53"/>
      <c r="L19" s="53"/>
      <c r="M19" s="53"/>
      <c r="N19" s="283"/>
      <c r="O19" s="283"/>
      <c r="P19" s="283"/>
      <c r="Q19" s="53"/>
    </row>
    <row r="20" spans="2:17">
      <c r="B20" s="83" t="s">
        <v>106</v>
      </c>
      <c r="C20" s="86" t="s">
        <v>24</v>
      </c>
      <c r="D20" s="86" t="s">
        <v>25</v>
      </c>
      <c r="E20" s="86" t="s">
        <v>26</v>
      </c>
      <c r="F20" s="86" t="s">
        <v>27</v>
      </c>
      <c r="G20" s="85">
        <v>2022</v>
      </c>
      <c r="H20" s="86" t="s">
        <v>28</v>
      </c>
      <c r="I20" s="86" t="s">
        <v>29</v>
      </c>
      <c r="J20" s="86" t="s">
        <v>30</v>
      </c>
      <c r="K20" s="86" t="s">
        <v>31</v>
      </c>
      <c r="L20" s="85">
        <v>2023</v>
      </c>
      <c r="M20" s="86" t="s">
        <v>32</v>
      </c>
      <c r="N20" s="86" t="s">
        <v>33</v>
      </c>
      <c r="O20" s="86" t="s">
        <v>34</v>
      </c>
      <c r="P20" s="86" t="s">
        <v>35</v>
      </c>
      <c r="Q20" s="85">
        <v>2024</v>
      </c>
    </row>
    <row r="21" spans="2:17" ht="20.100000000000001" customHeight="1">
      <c r="B21" s="36" t="s">
        <v>149</v>
      </c>
      <c r="C21" s="75">
        <v>457</v>
      </c>
      <c r="D21" s="75">
        <v>345</v>
      </c>
      <c r="E21" s="75">
        <v>381</v>
      </c>
      <c r="F21" s="75">
        <v>385</v>
      </c>
      <c r="G21" s="76">
        <v>392</v>
      </c>
      <c r="H21" s="75">
        <v>376</v>
      </c>
      <c r="I21" s="75">
        <v>353</v>
      </c>
      <c r="J21" s="75">
        <v>364</v>
      </c>
      <c r="K21" s="75">
        <v>364</v>
      </c>
      <c r="L21" s="76">
        <v>364</v>
      </c>
      <c r="M21" s="75">
        <v>352</v>
      </c>
      <c r="N21" s="299">
        <v>338</v>
      </c>
      <c r="O21" s="299">
        <v>332</v>
      </c>
      <c r="P21" s="299">
        <v>337</v>
      </c>
      <c r="Q21" s="76">
        <v>340</v>
      </c>
    </row>
    <row r="22" spans="2:17">
      <c r="B22" s="113" t="s">
        <v>150</v>
      </c>
      <c r="C22" s="37">
        <v>194</v>
      </c>
      <c r="D22" s="37">
        <v>175</v>
      </c>
      <c r="E22" s="37">
        <v>203</v>
      </c>
      <c r="F22" s="37">
        <v>204</v>
      </c>
      <c r="G22" s="39">
        <v>194</v>
      </c>
      <c r="H22" s="37">
        <v>197</v>
      </c>
      <c r="I22" s="38">
        <v>190</v>
      </c>
      <c r="J22" s="38">
        <v>195</v>
      </c>
      <c r="K22" s="38">
        <v>193</v>
      </c>
      <c r="L22" s="39">
        <v>194</v>
      </c>
      <c r="M22" s="38">
        <v>187</v>
      </c>
      <c r="N22" s="299">
        <v>183</v>
      </c>
      <c r="O22" s="299">
        <v>172</v>
      </c>
      <c r="P22" s="299">
        <v>182</v>
      </c>
      <c r="Q22" s="39">
        <v>181</v>
      </c>
    </row>
    <row r="23" spans="2:17" ht="16.5">
      <c r="B23" s="113" t="s">
        <v>151</v>
      </c>
      <c r="C23" s="37">
        <v>262</v>
      </c>
      <c r="D23" s="37">
        <v>170</v>
      </c>
      <c r="E23" s="37">
        <v>178</v>
      </c>
      <c r="F23" s="37">
        <v>181</v>
      </c>
      <c r="G23" s="39">
        <v>198</v>
      </c>
      <c r="H23" s="37">
        <v>179</v>
      </c>
      <c r="I23" s="38">
        <v>163</v>
      </c>
      <c r="J23" s="38">
        <v>169</v>
      </c>
      <c r="K23" s="38">
        <v>171</v>
      </c>
      <c r="L23" s="39">
        <v>171</v>
      </c>
      <c r="M23" s="38">
        <v>165</v>
      </c>
      <c r="N23" s="299">
        <v>156</v>
      </c>
      <c r="O23" s="299">
        <v>160</v>
      </c>
      <c r="P23" s="299">
        <v>156</v>
      </c>
      <c r="Q23" s="39">
        <v>159</v>
      </c>
    </row>
    <row r="24" spans="2:17">
      <c r="B24" s="111" t="s">
        <v>152</v>
      </c>
      <c r="C24" s="67">
        <v>17.5</v>
      </c>
      <c r="D24" s="67">
        <v>15.9</v>
      </c>
      <c r="E24" s="67">
        <v>18.7</v>
      </c>
      <c r="F24" s="67">
        <v>18.8</v>
      </c>
      <c r="G24" s="150">
        <v>70.8</v>
      </c>
      <c r="H24" s="67">
        <v>17.7</v>
      </c>
      <c r="I24" s="68">
        <v>17.3</v>
      </c>
      <c r="J24" s="68">
        <v>17.899999999999999</v>
      </c>
      <c r="K24" s="68">
        <v>17.8</v>
      </c>
      <c r="L24" s="150">
        <v>70.7</v>
      </c>
      <c r="M24" s="68">
        <v>17</v>
      </c>
      <c r="N24" s="337">
        <v>16.600000000000001</v>
      </c>
      <c r="O24" s="337">
        <v>15.8</v>
      </c>
      <c r="P24" s="337">
        <v>16.7</v>
      </c>
      <c r="Q24" s="150">
        <v>66.2</v>
      </c>
    </row>
    <row r="25" spans="2:17" ht="16.5">
      <c r="B25" s="111" t="s">
        <v>153</v>
      </c>
      <c r="C25" s="67">
        <v>138.30000000000001</v>
      </c>
      <c r="D25" s="67">
        <v>89.2</v>
      </c>
      <c r="E25" s="67">
        <v>95.1</v>
      </c>
      <c r="F25" s="67">
        <v>96.5</v>
      </c>
      <c r="G25" s="150">
        <v>419.2</v>
      </c>
      <c r="H25" s="67">
        <v>93.6</v>
      </c>
      <c r="I25" s="68">
        <v>86</v>
      </c>
      <c r="J25" s="68">
        <v>90</v>
      </c>
      <c r="K25" s="68">
        <v>91.3</v>
      </c>
      <c r="L25" s="150">
        <v>361</v>
      </c>
      <c r="M25" s="68">
        <v>87.1</v>
      </c>
      <c r="N25" s="337">
        <v>81.8</v>
      </c>
      <c r="O25" s="337">
        <v>85.3</v>
      </c>
      <c r="P25" s="337">
        <v>82.9</v>
      </c>
      <c r="Q25" s="150">
        <v>337.1</v>
      </c>
    </row>
    <row r="26" spans="2:17" ht="16.5">
      <c r="B26" s="111" t="s">
        <v>154</v>
      </c>
      <c r="C26" s="67">
        <v>3.9</v>
      </c>
      <c r="D26" s="67">
        <v>2.5</v>
      </c>
      <c r="E26" s="67">
        <v>2.6</v>
      </c>
      <c r="F26" s="67">
        <v>2.7</v>
      </c>
      <c r="G26" s="150">
        <v>11.6</v>
      </c>
      <c r="H26" s="67">
        <v>2.6</v>
      </c>
      <c r="I26" s="68">
        <v>2.4</v>
      </c>
      <c r="J26" s="68">
        <v>2.5</v>
      </c>
      <c r="K26" s="68">
        <v>2.5</v>
      </c>
      <c r="L26" s="150">
        <v>9.9</v>
      </c>
      <c r="M26" s="68">
        <v>2.4</v>
      </c>
      <c r="N26" s="337">
        <v>2.2999999999999998</v>
      </c>
      <c r="O26" s="337">
        <v>2.4</v>
      </c>
      <c r="P26" s="337">
        <v>2.2999999999999998</v>
      </c>
      <c r="Q26" s="150">
        <v>9.3000000000000007</v>
      </c>
    </row>
    <row r="27" spans="2:17">
      <c r="B27" s="36" t="s">
        <v>155</v>
      </c>
      <c r="C27" s="37">
        <v>451</v>
      </c>
      <c r="D27" s="37">
        <v>314</v>
      </c>
      <c r="E27" s="37">
        <v>385</v>
      </c>
      <c r="F27" s="37">
        <v>367</v>
      </c>
      <c r="G27" s="39">
        <v>379</v>
      </c>
      <c r="H27" s="37">
        <v>360</v>
      </c>
      <c r="I27" s="38">
        <v>324</v>
      </c>
      <c r="J27" s="38">
        <v>339</v>
      </c>
      <c r="K27" s="38">
        <v>356</v>
      </c>
      <c r="L27" s="39">
        <v>345</v>
      </c>
      <c r="M27" s="38">
        <v>322</v>
      </c>
      <c r="N27" s="299">
        <v>321</v>
      </c>
      <c r="O27" s="299">
        <v>300</v>
      </c>
      <c r="P27" s="299">
        <v>354</v>
      </c>
      <c r="Q27" s="39">
        <v>324</v>
      </c>
    </row>
    <row r="28" spans="2:17">
      <c r="B28" s="46" t="s">
        <v>156</v>
      </c>
      <c r="C28" s="114">
        <v>210</v>
      </c>
      <c r="D28" s="114">
        <v>164</v>
      </c>
      <c r="E28" s="114">
        <v>225</v>
      </c>
      <c r="F28" s="114">
        <v>204</v>
      </c>
      <c r="G28" s="39">
        <v>201</v>
      </c>
      <c r="H28" s="114">
        <v>199</v>
      </c>
      <c r="I28" s="114">
        <v>177</v>
      </c>
      <c r="J28" s="114">
        <v>188</v>
      </c>
      <c r="K28" s="114">
        <v>202</v>
      </c>
      <c r="L28" s="151">
        <v>191</v>
      </c>
      <c r="M28" s="114">
        <v>176</v>
      </c>
      <c r="N28" s="299">
        <v>184</v>
      </c>
      <c r="O28" s="299">
        <v>160</v>
      </c>
      <c r="P28" s="299">
        <v>215</v>
      </c>
      <c r="Q28" s="151">
        <v>184</v>
      </c>
    </row>
    <row r="29" spans="2:17" ht="16.5">
      <c r="B29" s="46" t="s">
        <v>157</v>
      </c>
      <c r="C29" s="114">
        <v>240</v>
      </c>
      <c r="D29" s="114">
        <v>151</v>
      </c>
      <c r="E29" s="114">
        <v>160</v>
      </c>
      <c r="F29" s="114">
        <v>163</v>
      </c>
      <c r="G29" s="39">
        <v>178</v>
      </c>
      <c r="H29" s="114">
        <v>161</v>
      </c>
      <c r="I29" s="114">
        <v>147</v>
      </c>
      <c r="J29" s="114">
        <v>152</v>
      </c>
      <c r="K29" s="114">
        <v>154</v>
      </c>
      <c r="L29" s="151">
        <v>153</v>
      </c>
      <c r="M29" s="114">
        <v>146</v>
      </c>
      <c r="N29" s="299">
        <v>137</v>
      </c>
      <c r="O29" s="299">
        <v>140</v>
      </c>
      <c r="P29" s="299">
        <v>138</v>
      </c>
      <c r="Q29" s="151">
        <v>140</v>
      </c>
    </row>
    <row r="30" spans="2:17">
      <c r="B30" s="111" t="s">
        <v>158</v>
      </c>
      <c r="C30" s="67">
        <v>40.6</v>
      </c>
      <c r="D30" s="67">
        <v>28.6</v>
      </c>
      <c r="E30" s="67">
        <v>35.4</v>
      </c>
      <c r="F30" s="67">
        <v>33.799999999999997</v>
      </c>
      <c r="G30" s="150">
        <v>138.4</v>
      </c>
      <c r="H30" s="67">
        <v>32.4</v>
      </c>
      <c r="I30" s="68">
        <v>29.5</v>
      </c>
      <c r="J30" s="68">
        <v>31.2</v>
      </c>
      <c r="K30" s="68">
        <v>32.799999999999997</v>
      </c>
      <c r="L30" s="150">
        <v>125.8</v>
      </c>
      <c r="M30" s="68">
        <v>29.3</v>
      </c>
      <c r="N30" s="337">
        <v>29.2</v>
      </c>
      <c r="O30" s="337">
        <v>27.6</v>
      </c>
      <c r="P30" s="337">
        <v>32.6</v>
      </c>
      <c r="Q30" s="150">
        <v>118.7</v>
      </c>
    </row>
    <row r="31" spans="2:17">
      <c r="B31" s="111" t="s">
        <v>159</v>
      </c>
      <c r="C31" s="68">
        <v>18.899999999999999</v>
      </c>
      <c r="D31" s="68">
        <v>14.9</v>
      </c>
      <c r="E31" s="68">
        <v>20.7</v>
      </c>
      <c r="F31" s="68">
        <v>18.8</v>
      </c>
      <c r="G31" s="150">
        <v>73.3</v>
      </c>
      <c r="H31" s="68">
        <v>17.899999999999999</v>
      </c>
      <c r="I31" s="68">
        <v>16.100000000000001</v>
      </c>
      <c r="J31" s="68">
        <v>17.3</v>
      </c>
      <c r="K31" s="68">
        <v>18.600000000000001</v>
      </c>
      <c r="L31" s="150">
        <v>69.900000000000006</v>
      </c>
      <c r="M31" s="68">
        <v>16</v>
      </c>
      <c r="N31" s="337">
        <v>16.7</v>
      </c>
      <c r="O31" s="337">
        <v>14.8</v>
      </c>
      <c r="P31" s="337">
        <v>19.823368659868301</v>
      </c>
      <c r="Q31" s="150">
        <v>67.3</v>
      </c>
    </row>
    <row r="32" spans="2:17" ht="16.5">
      <c r="B32" s="36" t="s">
        <v>160</v>
      </c>
      <c r="C32" s="68">
        <v>126.7</v>
      </c>
      <c r="D32" s="68">
        <v>79.400000000000006</v>
      </c>
      <c r="E32" s="68">
        <v>85.6</v>
      </c>
      <c r="F32" s="68">
        <v>87</v>
      </c>
      <c r="G32" s="150">
        <v>378.6</v>
      </c>
      <c r="H32" s="68">
        <v>84</v>
      </c>
      <c r="I32" s="68">
        <v>77.400000000000006</v>
      </c>
      <c r="J32" s="68">
        <v>80.8</v>
      </c>
      <c r="K32" s="68">
        <v>82.2</v>
      </c>
      <c r="L32" s="150">
        <v>324.39999999999998</v>
      </c>
      <c r="M32" s="68">
        <v>77</v>
      </c>
      <c r="N32" s="337">
        <v>72.099999999999994</v>
      </c>
      <c r="O32" s="337">
        <v>74.5</v>
      </c>
      <c r="P32" s="337">
        <v>73.723814972497806</v>
      </c>
      <c r="Q32" s="150">
        <v>297.39999999999998</v>
      </c>
    </row>
    <row r="33" spans="2:17" ht="16.5">
      <c r="B33" s="36" t="s">
        <v>161</v>
      </c>
      <c r="C33" s="68">
        <v>3.5</v>
      </c>
      <c r="D33" s="68">
        <v>2.2000000000000002</v>
      </c>
      <c r="E33" s="68">
        <v>2.4</v>
      </c>
      <c r="F33" s="68">
        <v>2.4</v>
      </c>
      <c r="G33" s="150">
        <v>10.5</v>
      </c>
      <c r="H33" s="68">
        <v>2.2999999999999998</v>
      </c>
      <c r="I33" s="68">
        <v>2.1</v>
      </c>
      <c r="J33" s="68">
        <v>2.2999999999999998</v>
      </c>
      <c r="K33" s="68">
        <v>2.2000000000000002</v>
      </c>
      <c r="L33" s="150">
        <v>8.9</v>
      </c>
      <c r="M33" s="68">
        <v>2.1</v>
      </c>
      <c r="N33" s="337">
        <v>2</v>
      </c>
      <c r="O33" s="337">
        <v>1.9</v>
      </c>
      <c r="P33" s="337">
        <v>2.2430573608859499</v>
      </c>
      <c r="Q33" s="150">
        <v>8.1999999999999993</v>
      </c>
    </row>
    <row r="34" spans="2:17">
      <c r="B34" s="111" t="s">
        <v>162</v>
      </c>
      <c r="C34" s="50">
        <v>102.23</v>
      </c>
      <c r="D34" s="50">
        <v>113.93</v>
      </c>
      <c r="E34" s="50">
        <v>100.84</v>
      </c>
      <c r="F34" s="50">
        <v>88.87</v>
      </c>
      <c r="G34" s="52">
        <v>101.32</v>
      </c>
      <c r="H34" s="50">
        <v>81.17</v>
      </c>
      <c r="I34" s="53">
        <v>78.05</v>
      </c>
      <c r="J34" s="53">
        <v>86.75</v>
      </c>
      <c r="K34" s="53">
        <v>84.34</v>
      </c>
      <c r="L34" s="52">
        <v>82.64</v>
      </c>
      <c r="M34" s="53">
        <v>83.16</v>
      </c>
      <c r="N34" s="300">
        <v>84.97</v>
      </c>
      <c r="O34" s="300">
        <v>80.34</v>
      </c>
      <c r="P34" s="300">
        <v>74.73</v>
      </c>
      <c r="Q34" s="52">
        <v>80.760000000000005</v>
      </c>
    </row>
    <row r="35" spans="2:17" ht="16.5">
      <c r="B35" s="111" t="s">
        <v>163</v>
      </c>
      <c r="C35" s="50">
        <v>90.46</v>
      </c>
      <c r="D35" s="50">
        <v>106.86</v>
      </c>
      <c r="E35" s="50">
        <v>98.75</v>
      </c>
      <c r="F35" s="50">
        <v>86.33</v>
      </c>
      <c r="G35" s="52">
        <v>95.04</v>
      </c>
      <c r="H35" s="50">
        <v>77.989999999999995</v>
      </c>
      <c r="I35" s="53">
        <v>74.78</v>
      </c>
      <c r="J35" s="53">
        <v>81.150000000000006</v>
      </c>
      <c r="K35" s="53">
        <v>82.35</v>
      </c>
      <c r="L35" s="52">
        <v>79.209999999999994</v>
      </c>
      <c r="M35" s="53">
        <v>79.48</v>
      </c>
      <c r="N35" s="300">
        <v>81.45</v>
      </c>
      <c r="O35" s="300">
        <v>78.36</v>
      </c>
      <c r="P35" s="300">
        <v>71.95</v>
      </c>
      <c r="Q35" s="52">
        <v>77.510000000000005</v>
      </c>
    </row>
    <row r="36" spans="2:17">
      <c r="B36" s="111" t="s">
        <v>164</v>
      </c>
      <c r="C36" s="51">
        <v>97.68</v>
      </c>
      <c r="D36" s="51">
        <v>96.32</v>
      </c>
      <c r="E36" s="51">
        <v>197.26</v>
      </c>
      <c r="F36" s="51">
        <v>94.6</v>
      </c>
      <c r="G36" s="52">
        <v>121.66</v>
      </c>
      <c r="H36" s="51">
        <v>54.31</v>
      </c>
      <c r="I36" s="51">
        <v>35.79</v>
      </c>
      <c r="J36" s="51">
        <v>33.15</v>
      </c>
      <c r="K36" s="51">
        <v>40.89</v>
      </c>
      <c r="L36" s="52">
        <v>40.98</v>
      </c>
      <c r="M36" s="51">
        <v>27.73</v>
      </c>
      <c r="N36" s="338">
        <v>31.48</v>
      </c>
      <c r="O36" s="338">
        <v>35.29</v>
      </c>
      <c r="P36" s="338">
        <v>43.69</v>
      </c>
      <c r="Q36" s="52">
        <v>34.57</v>
      </c>
    </row>
    <row r="37" spans="2:17" ht="16.5">
      <c r="B37" s="111" t="s">
        <v>165</v>
      </c>
      <c r="C37" s="50">
        <v>13.01</v>
      </c>
      <c r="D37" s="50">
        <v>18.38</v>
      </c>
      <c r="E37" s="50">
        <v>25.81</v>
      </c>
      <c r="F37" s="50">
        <v>14.26</v>
      </c>
      <c r="G37" s="52">
        <v>17.32</v>
      </c>
      <c r="H37" s="50">
        <v>11.53</v>
      </c>
      <c r="I37" s="53">
        <v>9.52</v>
      </c>
      <c r="J37" s="53">
        <v>8.57</v>
      </c>
      <c r="K37" s="53">
        <v>8.8000000000000007</v>
      </c>
      <c r="L37" s="52">
        <v>9.6199999999999992</v>
      </c>
      <c r="M37" s="53">
        <v>7.27</v>
      </c>
      <c r="N37" s="300">
        <v>7.65</v>
      </c>
      <c r="O37" s="300">
        <v>8.36</v>
      </c>
      <c r="P37" s="300">
        <v>10.01</v>
      </c>
      <c r="Q37" s="52">
        <v>8.32</v>
      </c>
    </row>
    <row r="38" spans="2:17" ht="16.5" customHeight="1">
      <c r="B38" s="111" t="s">
        <v>166</v>
      </c>
      <c r="C38" s="64">
        <v>414.31</v>
      </c>
      <c r="D38" s="64">
        <v>622.62</v>
      </c>
      <c r="E38" s="64">
        <v>909.95</v>
      </c>
      <c r="F38" s="64">
        <v>510.21</v>
      </c>
      <c r="G38" s="52">
        <v>591.37</v>
      </c>
      <c r="H38" s="64">
        <v>389.74</v>
      </c>
      <c r="I38" s="72">
        <v>317.92</v>
      </c>
      <c r="J38" s="72">
        <v>281.22000000000003</v>
      </c>
      <c r="K38" s="72">
        <v>300.27</v>
      </c>
      <c r="L38" s="65">
        <v>322.83999999999997</v>
      </c>
      <c r="M38" s="72">
        <v>241.57</v>
      </c>
      <c r="N38" s="300">
        <v>256.41000000000003</v>
      </c>
      <c r="O38" s="300">
        <v>306.20999999999998</v>
      </c>
      <c r="P38" s="300">
        <v>307.12</v>
      </c>
      <c r="Q38" s="65">
        <v>277.61</v>
      </c>
    </row>
    <row r="39" spans="2:17" ht="16.5">
      <c r="B39" s="111" t="s">
        <v>167</v>
      </c>
      <c r="C39" s="50">
        <v>37.93</v>
      </c>
      <c r="D39" s="64">
        <v>56.54</v>
      </c>
      <c r="E39" s="53">
        <v>82.36</v>
      </c>
      <c r="F39" s="51">
        <v>46.22</v>
      </c>
      <c r="G39" s="52">
        <v>53.78</v>
      </c>
      <c r="H39" s="51">
        <v>35.130000000000003</v>
      </c>
      <c r="I39" s="53">
        <v>28.52</v>
      </c>
      <c r="J39" s="53">
        <v>25.7</v>
      </c>
      <c r="K39" s="53">
        <v>26.78</v>
      </c>
      <c r="L39" s="52">
        <v>29.09</v>
      </c>
      <c r="M39" s="53">
        <v>21.88</v>
      </c>
      <c r="N39" s="300">
        <v>23.24</v>
      </c>
      <c r="O39" s="300">
        <v>24.92</v>
      </c>
      <c r="P39" s="300">
        <v>30.55</v>
      </c>
      <c r="Q39" s="52">
        <v>25.12</v>
      </c>
    </row>
    <row r="40" spans="2:17">
      <c r="B40" s="36" t="s">
        <v>168</v>
      </c>
      <c r="C40" s="72">
        <v>43.97</v>
      </c>
      <c r="D40" s="72">
        <v>22.66</v>
      </c>
      <c r="E40" s="72">
        <v>19.68</v>
      </c>
      <c r="F40" s="72">
        <v>24.94</v>
      </c>
      <c r="G40" s="52">
        <v>111.25</v>
      </c>
      <c r="H40" s="72">
        <v>28.03</v>
      </c>
      <c r="I40" s="72">
        <v>17.14</v>
      </c>
      <c r="J40" s="72">
        <v>14.31</v>
      </c>
      <c r="K40" s="72">
        <v>25.49</v>
      </c>
      <c r="L40" s="65">
        <v>84.97</v>
      </c>
      <c r="M40" s="72">
        <v>17.350000000000001</v>
      </c>
      <c r="N40" s="300">
        <v>11.04</v>
      </c>
      <c r="O40" s="300">
        <v>10.199999999999999</v>
      </c>
      <c r="P40" s="300">
        <v>14.54</v>
      </c>
      <c r="Q40" s="65">
        <v>53.13</v>
      </c>
    </row>
    <row r="41" spans="2:17">
      <c r="B41" s="36" t="s">
        <v>169</v>
      </c>
      <c r="C41" s="72">
        <v>10.77</v>
      </c>
      <c r="D41" s="72">
        <v>8.7799999999999994</v>
      </c>
      <c r="E41" s="72">
        <v>7.01</v>
      </c>
      <c r="F41" s="72">
        <v>9.65</v>
      </c>
      <c r="G41" s="52">
        <v>36.21</v>
      </c>
      <c r="H41" s="72">
        <v>11.17</v>
      </c>
      <c r="I41" s="72">
        <v>9.43</v>
      </c>
      <c r="J41" s="72">
        <v>8.69</v>
      </c>
      <c r="K41" s="72">
        <v>8.9700000000000006</v>
      </c>
      <c r="L41" s="65">
        <v>38.270000000000003</v>
      </c>
      <c r="M41" s="72">
        <v>8.85</v>
      </c>
      <c r="N41" s="300">
        <v>6.46</v>
      </c>
      <c r="O41" s="300">
        <v>7.17</v>
      </c>
      <c r="P41" s="300">
        <v>9.75</v>
      </c>
      <c r="Q41" s="65">
        <v>32.229999999999997</v>
      </c>
    </row>
    <row r="42" spans="2:17">
      <c r="B42" s="36" t="s">
        <v>170</v>
      </c>
      <c r="C42" s="72">
        <v>0.99</v>
      </c>
      <c r="D42" s="72">
        <v>1.1200000000000001</v>
      </c>
      <c r="E42" s="72">
        <v>1.42</v>
      </c>
      <c r="F42" s="72">
        <v>1.48</v>
      </c>
      <c r="G42" s="52">
        <v>5.01</v>
      </c>
      <c r="H42" s="72">
        <v>0.97</v>
      </c>
      <c r="I42" s="72">
        <v>0</v>
      </c>
      <c r="J42" s="72">
        <v>1.48</v>
      </c>
      <c r="K42" s="72">
        <v>1.71</v>
      </c>
      <c r="L42" s="65">
        <v>4.16</v>
      </c>
      <c r="M42" s="72">
        <v>1.6</v>
      </c>
      <c r="N42" s="300">
        <v>0.53</v>
      </c>
      <c r="O42" s="300">
        <v>1.46</v>
      </c>
      <c r="P42" s="300">
        <v>1.3354820999999999</v>
      </c>
      <c r="Q42" s="65">
        <v>4.92</v>
      </c>
    </row>
    <row r="43" spans="2:17">
      <c r="B43" s="111"/>
      <c r="C43" s="50"/>
      <c r="D43" s="50"/>
      <c r="E43" s="50"/>
      <c r="F43" s="50"/>
      <c r="G43" s="53"/>
      <c r="H43" s="50"/>
      <c r="I43" s="50"/>
      <c r="J43" s="50"/>
      <c r="K43" s="50"/>
      <c r="L43" s="50"/>
      <c r="M43" s="50"/>
      <c r="N43" s="283"/>
      <c r="O43" s="283"/>
      <c r="P43" s="283"/>
      <c r="Q43" s="50"/>
    </row>
    <row r="44" spans="2:17" ht="15" customHeight="1">
      <c r="B44" s="360" t="s">
        <v>126</v>
      </c>
      <c r="C44" s="360"/>
      <c r="D44" s="360"/>
      <c r="E44" s="360"/>
      <c r="F44" s="360"/>
      <c r="G44" s="59"/>
      <c r="H44" s="81"/>
      <c r="I44" s="81"/>
      <c r="J44" s="81"/>
      <c r="K44" s="81"/>
      <c r="L44" s="81"/>
      <c r="M44" s="81"/>
      <c r="N44" s="283"/>
      <c r="O44" s="283"/>
      <c r="P44" s="283"/>
      <c r="Q44" s="81"/>
    </row>
    <row r="45" spans="2:17" ht="24.75" customHeight="1">
      <c r="B45" s="360"/>
      <c r="C45" s="360"/>
      <c r="D45" s="360"/>
      <c r="E45" s="360"/>
      <c r="F45" s="360"/>
      <c r="G45" s="61"/>
      <c r="H45" s="81"/>
      <c r="I45" s="81"/>
      <c r="J45" s="81"/>
      <c r="K45" s="81"/>
      <c r="L45" s="81"/>
      <c r="M45" s="81"/>
      <c r="N45" s="283"/>
      <c r="O45" s="283"/>
      <c r="P45" s="283"/>
      <c r="Q45" s="81"/>
    </row>
    <row r="46" spans="2:17">
      <c r="B46" s="115" t="s">
        <v>171</v>
      </c>
      <c r="C46" s="81"/>
      <c r="D46" s="81"/>
      <c r="E46" s="81"/>
      <c r="F46" s="81"/>
      <c r="G46" s="81"/>
      <c r="H46" s="81"/>
      <c r="I46" s="81"/>
      <c r="J46" s="81"/>
      <c r="K46" s="81"/>
      <c r="L46" s="81"/>
      <c r="M46" s="81"/>
      <c r="N46" s="283"/>
      <c r="O46" s="283"/>
      <c r="P46" s="283"/>
      <c r="Q46" s="81"/>
    </row>
    <row r="47" spans="2:17">
      <c r="B47" s="115" t="s">
        <v>105</v>
      </c>
      <c r="C47" s="59"/>
      <c r="D47" s="59"/>
      <c r="E47" s="59"/>
      <c r="F47" s="59"/>
      <c r="G47" s="116"/>
      <c r="H47" s="59"/>
      <c r="I47" s="59"/>
      <c r="J47" s="59"/>
      <c r="K47" s="59"/>
      <c r="L47" s="59"/>
      <c r="M47" s="59"/>
      <c r="N47" s="283"/>
      <c r="O47" s="283"/>
      <c r="P47" s="283"/>
      <c r="Q47" s="59"/>
    </row>
    <row r="48" spans="2:17">
      <c r="B48" s="115" t="s">
        <v>172</v>
      </c>
      <c r="C48" s="59"/>
      <c r="D48" s="59"/>
      <c r="E48" s="59"/>
      <c r="F48" s="59"/>
      <c r="G48" s="116"/>
      <c r="H48" s="59"/>
      <c r="I48" s="59"/>
      <c r="J48" s="59"/>
      <c r="K48" s="59"/>
      <c r="L48" s="59"/>
      <c r="M48" s="59"/>
      <c r="N48" s="283"/>
      <c r="O48" s="283"/>
      <c r="P48" s="283"/>
      <c r="Q48" s="59"/>
    </row>
    <row r="49" spans="2:17">
      <c r="B49" s="297" t="s">
        <v>173</v>
      </c>
      <c r="C49" s="59"/>
      <c r="D49" s="59"/>
      <c r="E49" s="59"/>
      <c r="F49" s="59"/>
      <c r="G49" s="117"/>
      <c r="H49" s="59"/>
      <c r="I49" s="59"/>
      <c r="J49" s="59"/>
      <c r="K49" s="59"/>
      <c r="L49" s="59"/>
      <c r="M49" s="59"/>
      <c r="N49" s="283"/>
      <c r="O49" s="283"/>
      <c r="P49" s="283"/>
      <c r="Q49" s="59"/>
    </row>
    <row r="50" spans="2:17">
      <c r="B50" s="297" t="s">
        <v>174</v>
      </c>
      <c r="C50" s="59"/>
      <c r="D50" s="59"/>
      <c r="E50" s="59"/>
      <c r="F50" s="59"/>
      <c r="G50" s="117"/>
      <c r="H50" s="59"/>
      <c r="I50" s="59"/>
      <c r="J50" s="59"/>
      <c r="K50" s="59"/>
      <c r="L50" s="59"/>
      <c r="M50" s="59"/>
      <c r="N50" s="283"/>
      <c r="O50" s="283"/>
      <c r="P50" s="283"/>
      <c r="Q50" s="59"/>
    </row>
    <row r="51" spans="2:17">
      <c r="B51" s="298" t="s">
        <v>175</v>
      </c>
      <c r="C51" s="59"/>
      <c r="D51" s="59"/>
      <c r="E51" s="59"/>
      <c r="F51" s="59"/>
      <c r="G51" s="118"/>
      <c r="H51" s="59"/>
      <c r="I51" s="59"/>
      <c r="J51" s="59"/>
      <c r="K51" s="59"/>
      <c r="L51" s="59"/>
      <c r="M51" s="59"/>
      <c r="N51" s="283"/>
      <c r="O51" s="283"/>
      <c r="P51" s="283"/>
      <c r="Q51" s="59"/>
    </row>
    <row r="52" spans="2:17">
      <c r="B52" s="119"/>
      <c r="C52" s="120"/>
      <c r="D52" s="120"/>
      <c r="E52" s="120"/>
      <c r="F52" s="120"/>
      <c r="G52" s="120"/>
      <c r="H52" s="120"/>
      <c r="I52" s="120"/>
      <c r="J52" s="120"/>
      <c r="K52" s="120"/>
      <c r="L52" s="120"/>
      <c r="M52" s="120"/>
      <c r="N52" s="283"/>
      <c r="O52" s="283"/>
      <c r="P52" s="59"/>
      <c r="Q52" s="120"/>
    </row>
    <row r="53" spans="2:17" ht="16.5">
      <c r="B53" s="103" t="s">
        <v>176</v>
      </c>
      <c r="C53" s="104"/>
      <c r="D53" s="104"/>
      <c r="E53" s="104"/>
      <c r="F53" s="104"/>
      <c r="G53" s="104"/>
      <c r="H53" s="104"/>
      <c r="I53" s="104"/>
      <c r="J53" s="104"/>
      <c r="K53" s="104"/>
      <c r="L53" s="104"/>
      <c r="M53" s="104"/>
      <c r="N53" s="59"/>
      <c r="O53" s="59"/>
      <c r="P53" s="59"/>
      <c r="Q53" s="104"/>
    </row>
    <row r="54" spans="2:17">
      <c r="B54" s="34" t="s">
        <v>23</v>
      </c>
      <c r="C54" s="102"/>
      <c r="D54" s="102"/>
      <c r="E54" s="102"/>
      <c r="F54" s="102"/>
      <c r="G54" s="102"/>
      <c r="H54" s="102"/>
      <c r="I54" s="102"/>
      <c r="J54" s="102"/>
      <c r="K54" s="102"/>
      <c r="L54" s="102"/>
      <c r="M54" s="102"/>
      <c r="N54" s="59"/>
      <c r="O54" s="59"/>
      <c r="Q54" s="102"/>
    </row>
    <row r="55" spans="2:17">
      <c r="B55" s="83"/>
      <c r="C55" s="86" t="s">
        <v>24</v>
      </c>
      <c r="D55" s="86" t="s">
        <v>25</v>
      </c>
      <c r="E55" s="86" t="s">
        <v>26</v>
      </c>
      <c r="F55" s="86" t="s">
        <v>27</v>
      </c>
      <c r="G55" s="85">
        <v>2022</v>
      </c>
      <c r="H55" s="86" t="s">
        <v>28</v>
      </c>
      <c r="I55" s="86" t="s">
        <v>29</v>
      </c>
      <c r="J55" s="86" t="s">
        <v>30</v>
      </c>
      <c r="K55" s="86" t="s">
        <v>31</v>
      </c>
      <c r="L55" s="85">
        <v>2023</v>
      </c>
      <c r="M55" s="86" t="s">
        <v>32</v>
      </c>
      <c r="N55" s="86" t="s">
        <v>33</v>
      </c>
      <c r="O55" s="86" t="s">
        <v>34</v>
      </c>
      <c r="P55" s="86" t="s">
        <v>35</v>
      </c>
      <c r="Q55" s="85">
        <v>2024</v>
      </c>
    </row>
    <row r="56" spans="2:17" ht="20.100000000000001" customHeight="1">
      <c r="B56" s="36" t="s">
        <v>101</v>
      </c>
      <c r="C56" s="75">
        <v>223</v>
      </c>
      <c r="D56" s="75">
        <v>382</v>
      </c>
      <c r="E56" s="75">
        <v>276</v>
      </c>
      <c r="F56" s="75">
        <v>-150</v>
      </c>
      <c r="G56" s="76">
        <v>731</v>
      </c>
      <c r="H56" s="75">
        <v>201</v>
      </c>
      <c r="I56" s="75">
        <v>217</v>
      </c>
      <c r="J56" s="75">
        <v>227</v>
      </c>
      <c r="K56" s="75">
        <v>198</v>
      </c>
      <c r="L56" s="76">
        <v>843</v>
      </c>
      <c r="M56" s="75">
        <v>146</v>
      </c>
      <c r="N56" s="299">
        <v>165</v>
      </c>
      <c r="O56" s="299">
        <v>176</v>
      </c>
      <c r="P56" s="299">
        <v>-20</v>
      </c>
      <c r="Q56" s="76">
        <v>467</v>
      </c>
    </row>
    <row r="57" spans="2:17">
      <c r="B57" s="121" t="s">
        <v>100</v>
      </c>
      <c r="C57" s="122">
        <v>0</v>
      </c>
      <c r="D57" s="122">
        <v>-1</v>
      </c>
      <c r="E57" s="122">
        <v>-1</v>
      </c>
      <c r="F57" s="122">
        <v>-367</v>
      </c>
      <c r="G57" s="152">
        <v>-369</v>
      </c>
      <c r="H57" s="123">
        <v>0</v>
      </c>
      <c r="I57" s="122">
        <v>-1</v>
      </c>
      <c r="J57" s="122">
        <v>-1</v>
      </c>
      <c r="K57" s="122">
        <v>-1</v>
      </c>
      <c r="L57" s="152">
        <v>-1</v>
      </c>
      <c r="M57" s="122">
        <v>-1</v>
      </c>
      <c r="N57" s="299">
        <v>0</v>
      </c>
      <c r="O57" s="299">
        <v>0</v>
      </c>
      <c r="P57" s="299">
        <v>-127</v>
      </c>
      <c r="Q57" s="152">
        <v>-128</v>
      </c>
    </row>
    <row r="58" spans="2:17">
      <c r="B58" s="121" t="s">
        <v>97</v>
      </c>
      <c r="C58" s="122">
        <v>224</v>
      </c>
      <c r="D58" s="122">
        <v>382</v>
      </c>
      <c r="E58" s="122">
        <v>277</v>
      </c>
      <c r="F58" s="122">
        <v>218</v>
      </c>
      <c r="G58" s="152">
        <v>1101</v>
      </c>
      <c r="H58" s="123">
        <v>200</v>
      </c>
      <c r="I58" s="122">
        <v>217</v>
      </c>
      <c r="J58" s="122">
        <v>228</v>
      </c>
      <c r="K58" s="122">
        <v>199</v>
      </c>
      <c r="L58" s="152">
        <v>844</v>
      </c>
      <c r="M58" s="122">
        <v>147</v>
      </c>
      <c r="N58" s="299">
        <v>165</v>
      </c>
      <c r="O58" s="299">
        <v>176</v>
      </c>
      <c r="P58" s="299">
        <v>107</v>
      </c>
      <c r="Q58" s="152">
        <v>595</v>
      </c>
    </row>
    <row r="59" spans="2:17">
      <c r="B59" s="121"/>
      <c r="C59" s="122"/>
      <c r="D59" s="122"/>
      <c r="E59" s="122"/>
      <c r="F59" s="122"/>
      <c r="G59" s="122"/>
      <c r="H59" s="122"/>
      <c r="I59" s="122"/>
      <c r="J59" s="122"/>
      <c r="K59" s="122"/>
      <c r="L59" s="122"/>
      <c r="M59" s="122"/>
      <c r="N59" s="59"/>
      <c r="O59" s="59"/>
      <c r="P59" s="59"/>
      <c r="Q59" s="122"/>
    </row>
    <row r="60" spans="2:17">
      <c r="B60" s="115" t="s">
        <v>177</v>
      </c>
      <c r="C60" s="124"/>
      <c r="D60" s="124"/>
      <c r="E60" s="124"/>
      <c r="F60" s="124"/>
      <c r="G60" s="124"/>
      <c r="H60" s="124"/>
      <c r="I60" s="124"/>
      <c r="J60" s="124"/>
      <c r="K60" s="124"/>
      <c r="L60" s="124"/>
      <c r="M60" s="124"/>
      <c r="N60" s="59"/>
      <c r="O60" s="59"/>
      <c r="P60" s="59"/>
      <c r="Q60" s="124"/>
    </row>
    <row r="61" spans="2:17">
      <c r="B61" s="125"/>
      <c r="C61" s="124"/>
      <c r="D61" s="124"/>
      <c r="E61" s="124"/>
      <c r="F61" s="124"/>
      <c r="G61" s="124"/>
      <c r="H61" s="124"/>
      <c r="I61" s="124"/>
      <c r="J61" s="124"/>
      <c r="K61" s="124"/>
      <c r="L61" s="124"/>
      <c r="M61" s="124"/>
      <c r="N61" s="59"/>
      <c r="O61" s="59"/>
      <c r="P61" s="339"/>
      <c r="Q61" s="124"/>
    </row>
    <row r="62" spans="2:17">
      <c r="B62" s="83" t="s">
        <v>106</v>
      </c>
      <c r="C62" s="86" t="s">
        <v>24</v>
      </c>
      <c r="D62" s="86" t="s">
        <v>25</v>
      </c>
      <c r="E62" s="86" t="s">
        <v>26</v>
      </c>
      <c r="F62" s="86" t="s">
        <v>27</v>
      </c>
      <c r="G62" s="85">
        <v>2022</v>
      </c>
      <c r="H62" s="86" t="s">
        <v>28</v>
      </c>
      <c r="I62" s="86" t="s">
        <v>29</v>
      </c>
      <c r="J62" s="86" t="s">
        <v>30</v>
      </c>
      <c r="K62" s="86" t="s">
        <v>31</v>
      </c>
      <c r="L62" s="85">
        <v>2023</v>
      </c>
      <c r="M62" s="86" t="s">
        <v>32</v>
      </c>
      <c r="N62" s="86" t="s">
        <v>33</v>
      </c>
      <c r="O62" s="86" t="s">
        <v>34</v>
      </c>
      <c r="P62" s="86" t="s">
        <v>35</v>
      </c>
      <c r="Q62" s="85">
        <v>2024</v>
      </c>
    </row>
    <row r="63" spans="2:17" ht="20.100000000000001" customHeight="1">
      <c r="B63" s="36" t="s">
        <v>149</v>
      </c>
      <c r="C63" s="75">
        <v>121</v>
      </c>
      <c r="D63" s="75">
        <v>120</v>
      </c>
      <c r="E63" s="75">
        <v>117</v>
      </c>
      <c r="F63" s="75">
        <v>118</v>
      </c>
      <c r="G63" s="76">
        <v>119</v>
      </c>
      <c r="H63" s="75">
        <v>116</v>
      </c>
      <c r="I63" s="75">
        <v>114</v>
      </c>
      <c r="J63" s="75">
        <v>113</v>
      </c>
      <c r="K63" s="75">
        <v>110</v>
      </c>
      <c r="L63" s="76">
        <v>113</v>
      </c>
      <c r="M63" s="75">
        <v>112</v>
      </c>
      <c r="N63" s="299">
        <v>110</v>
      </c>
      <c r="O63" s="299">
        <v>107</v>
      </c>
      <c r="P63" s="299">
        <v>107</v>
      </c>
      <c r="Q63" s="76">
        <v>109</v>
      </c>
    </row>
    <row r="64" spans="2:17">
      <c r="B64" s="126" t="s">
        <v>178</v>
      </c>
      <c r="C64" s="123">
        <v>58</v>
      </c>
      <c r="D64" s="123">
        <v>57</v>
      </c>
      <c r="E64" s="123">
        <v>56</v>
      </c>
      <c r="F64" s="123">
        <v>57</v>
      </c>
      <c r="G64" s="152">
        <v>57</v>
      </c>
      <c r="H64" s="123">
        <v>56</v>
      </c>
      <c r="I64" s="122">
        <v>55</v>
      </c>
      <c r="J64" s="122">
        <v>54</v>
      </c>
      <c r="K64" s="122">
        <v>54</v>
      </c>
      <c r="L64" s="152">
        <v>55</v>
      </c>
      <c r="M64" s="122">
        <v>54</v>
      </c>
      <c r="N64" s="299">
        <v>53</v>
      </c>
      <c r="O64" s="299">
        <v>52</v>
      </c>
      <c r="P64" s="299">
        <v>50</v>
      </c>
      <c r="Q64" s="152">
        <v>52</v>
      </c>
    </row>
    <row r="65" spans="2:17" ht="16.5">
      <c r="B65" s="126" t="s">
        <v>179</v>
      </c>
      <c r="C65" s="123">
        <v>63</v>
      </c>
      <c r="D65" s="123">
        <v>63</v>
      </c>
      <c r="E65" s="123">
        <v>61</v>
      </c>
      <c r="F65" s="123">
        <v>61</v>
      </c>
      <c r="G65" s="152">
        <v>62</v>
      </c>
      <c r="H65" s="123">
        <v>60</v>
      </c>
      <c r="I65" s="122">
        <v>59</v>
      </c>
      <c r="J65" s="122">
        <v>59</v>
      </c>
      <c r="K65" s="122">
        <v>56</v>
      </c>
      <c r="L65" s="152">
        <v>59</v>
      </c>
      <c r="M65" s="122">
        <v>58</v>
      </c>
      <c r="N65" s="299">
        <v>58</v>
      </c>
      <c r="O65" s="299">
        <v>55</v>
      </c>
      <c r="P65" s="337">
        <v>56.7</v>
      </c>
      <c r="Q65" s="152">
        <v>57</v>
      </c>
    </row>
    <row r="66" spans="2:17">
      <c r="B66" s="121" t="s">
        <v>152</v>
      </c>
      <c r="C66" s="127">
        <v>5.2</v>
      </c>
      <c r="D66" s="127">
        <v>5.2</v>
      </c>
      <c r="E66" s="127">
        <v>5.2</v>
      </c>
      <c r="F66" s="127">
        <v>5.2</v>
      </c>
      <c r="G66" s="153">
        <v>20.9</v>
      </c>
      <c r="H66" s="127">
        <v>5</v>
      </c>
      <c r="I66" s="128">
        <v>5</v>
      </c>
      <c r="J66" s="128">
        <v>5</v>
      </c>
      <c r="K66" s="128">
        <v>4.9000000000000004</v>
      </c>
      <c r="L66" s="153">
        <v>20</v>
      </c>
      <c r="M66" s="128">
        <v>4.9000000000000004</v>
      </c>
      <c r="N66" s="337">
        <v>4.8</v>
      </c>
      <c r="O66" s="337">
        <v>4.8</v>
      </c>
      <c r="P66" s="337">
        <v>4.5999999999999996</v>
      </c>
      <c r="Q66" s="153">
        <v>19.100000000000001</v>
      </c>
    </row>
    <row r="67" spans="2:17" ht="16.5">
      <c r="B67" s="121" t="s">
        <v>180</v>
      </c>
      <c r="C67" s="127">
        <v>30.6</v>
      </c>
      <c r="D67" s="127">
        <v>30.8</v>
      </c>
      <c r="E67" s="127">
        <v>30.3</v>
      </c>
      <c r="F67" s="127">
        <v>30.3</v>
      </c>
      <c r="G67" s="153">
        <v>122</v>
      </c>
      <c r="H67" s="127">
        <v>29.3</v>
      </c>
      <c r="I67" s="128">
        <v>28.8</v>
      </c>
      <c r="J67" s="128">
        <v>29.5</v>
      </c>
      <c r="K67" s="128">
        <v>28</v>
      </c>
      <c r="L67" s="153">
        <v>115.7</v>
      </c>
      <c r="M67" s="128">
        <v>28.6</v>
      </c>
      <c r="N67" s="337">
        <v>28.3</v>
      </c>
      <c r="O67" s="337">
        <v>27.5</v>
      </c>
      <c r="P67" s="337">
        <v>28.2</v>
      </c>
      <c r="Q67" s="153">
        <v>112.4</v>
      </c>
    </row>
    <row r="68" spans="2:17" ht="16.5">
      <c r="B68" s="121" t="s">
        <v>181</v>
      </c>
      <c r="C68" s="127">
        <v>0.9</v>
      </c>
      <c r="D68" s="127">
        <v>0.9</v>
      </c>
      <c r="E68" s="127">
        <v>0.9</v>
      </c>
      <c r="F68" s="127">
        <v>0.9</v>
      </c>
      <c r="G68" s="153">
        <v>3.5</v>
      </c>
      <c r="H68" s="127">
        <v>0.8</v>
      </c>
      <c r="I68" s="128">
        <v>0.8</v>
      </c>
      <c r="J68" s="128">
        <v>0.8</v>
      </c>
      <c r="K68" s="128">
        <v>0.8</v>
      </c>
      <c r="L68" s="153">
        <v>3.3</v>
      </c>
      <c r="M68" s="128">
        <v>0.8</v>
      </c>
      <c r="N68" s="337">
        <v>0.8</v>
      </c>
      <c r="O68" s="337">
        <v>0.8</v>
      </c>
      <c r="P68" s="337">
        <v>0.8</v>
      </c>
      <c r="Q68" s="153">
        <v>3.2</v>
      </c>
    </row>
    <row r="69" spans="2:17">
      <c r="B69" s="121" t="s">
        <v>182</v>
      </c>
      <c r="C69" s="129">
        <v>90.2</v>
      </c>
      <c r="D69" s="129">
        <v>79.260000000000005</v>
      </c>
      <c r="E69" s="129">
        <v>73.790000000000006</v>
      </c>
      <c r="F69" s="129">
        <v>64.41</v>
      </c>
      <c r="G69" s="154">
        <v>76.87</v>
      </c>
      <c r="H69" s="129">
        <v>51.32</v>
      </c>
      <c r="I69" s="130">
        <v>56.56</v>
      </c>
      <c r="J69" s="130">
        <v>74.84</v>
      </c>
      <c r="K69" s="130">
        <v>75.69</v>
      </c>
      <c r="L69" s="154">
        <v>64.69</v>
      </c>
      <c r="M69" s="130">
        <v>71.06</v>
      </c>
      <c r="N69" s="300">
        <v>73.989999999999995</v>
      </c>
      <c r="O69" s="300">
        <v>71.47</v>
      </c>
      <c r="P69" s="300">
        <v>66.61</v>
      </c>
      <c r="Q69" s="154">
        <v>70.760000000000005</v>
      </c>
    </row>
    <row r="70" spans="2:17">
      <c r="B70" s="121" t="s">
        <v>183</v>
      </c>
      <c r="C70" s="129">
        <v>80.34</v>
      </c>
      <c r="D70" s="129">
        <v>101.62</v>
      </c>
      <c r="E70" s="129">
        <v>89.14</v>
      </c>
      <c r="F70" s="129">
        <v>77.84</v>
      </c>
      <c r="G70" s="154">
        <v>87.23</v>
      </c>
      <c r="H70" s="129">
        <v>70.319999999999993</v>
      </c>
      <c r="I70" s="130">
        <v>67.62</v>
      </c>
      <c r="J70" s="130">
        <v>75.88</v>
      </c>
      <c r="K70" s="130">
        <v>73.510000000000005</v>
      </c>
      <c r="L70" s="154">
        <v>71.8</v>
      </c>
      <c r="M70" s="130">
        <v>73.27</v>
      </c>
      <c r="N70" s="300">
        <v>75</v>
      </c>
      <c r="O70" s="300">
        <v>70.75</v>
      </c>
      <c r="P70" s="300">
        <v>65.37</v>
      </c>
      <c r="Q70" s="154">
        <v>71.150000000000006</v>
      </c>
    </row>
    <row r="71" spans="2:17">
      <c r="B71" s="111" t="s">
        <v>148</v>
      </c>
      <c r="C71" s="129">
        <v>14.2</v>
      </c>
      <c r="D71" s="129">
        <v>10.91</v>
      </c>
      <c r="E71" s="129">
        <v>14.06</v>
      </c>
      <c r="F71" s="129">
        <v>13.43</v>
      </c>
      <c r="G71" s="154">
        <v>13.15</v>
      </c>
      <c r="H71" s="129">
        <v>14.48</v>
      </c>
      <c r="I71" s="130">
        <v>15.4</v>
      </c>
      <c r="J71" s="130">
        <v>16.2</v>
      </c>
      <c r="K71" s="130">
        <v>17.850000000000001</v>
      </c>
      <c r="L71" s="154">
        <v>15.97</v>
      </c>
      <c r="M71" s="130">
        <v>15.91</v>
      </c>
      <c r="N71" s="300">
        <v>15.62</v>
      </c>
      <c r="O71" s="300">
        <v>16.77</v>
      </c>
      <c r="P71" s="300">
        <v>16.93</v>
      </c>
      <c r="Q71" s="154">
        <v>16.3</v>
      </c>
    </row>
    <row r="72" spans="2:17" s="9" customFormat="1">
      <c r="B72" s="36" t="s">
        <v>184</v>
      </c>
      <c r="C72" s="130">
        <v>10.66</v>
      </c>
      <c r="D72" s="130">
        <v>8.68</v>
      </c>
      <c r="E72" s="130">
        <v>6.92</v>
      </c>
      <c r="F72" s="130">
        <v>9.56</v>
      </c>
      <c r="G72" s="154">
        <v>35.82</v>
      </c>
      <c r="H72" s="130">
        <v>11.06</v>
      </c>
      <c r="I72" s="130">
        <v>9.35</v>
      </c>
      <c r="J72" s="130">
        <v>8.6</v>
      </c>
      <c r="K72" s="130">
        <v>8.8800000000000008</v>
      </c>
      <c r="L72" s="154">
        <v>37.909999999999997</v>
      </c>
      <c r="M72" s="130">
        <v>8.85</v>
      </c>
      <c r="N72" s="300">
        <v>6.46</v>
      </c>
      <c r="O72" s="300">
        <v>7.17</v>
      </c>
      <c r="P72" s="300">
        <v>9.75</v>
      </c>
      <c r="Q72" s="154">
        <v>32.229999999999997</v>
      </c>
    </row>
    <row r="73" spans="2:17" s="9" customFormat="1">
      <c r="B73" s="36" t="s">
        <v>170</v>
      </c>
      <c r="C73" s="130">
        <v>0.99</v>
      </c>
      <c r="D73" s="130">
        <v>1.1200000000000001</v>
      </c>
      <c r="E73" s="130">
        <v>1.42</v>
      </c>
      <c r="F73" s="130">
        <v>1.48</v>
      </c>
      <c r="G73" s="154">
        <v>5.01</v>
      </c>
      <c r="H73" s="130">
        <v>0.97</v>
      </c>
      <c r="I73" s="130">
        <v>0</v>
      </c>
      <c r="J73" s="130">
        <v>1.48</v>
      </c>
      <c r="K73" s="130">
        <v>1.71</v>
      </c>
      <c r="L73" s="154">
        <v>4.16</v>
      </c>
      <c r="M73" s="130">
        <v>1.6</v>
      </c>
      <c r="N73" s="300">
        <v>0.53</v>
      </c>
      <c r="O73" s="300">
        <v>1.46</v>
      </c>
      <c r="P73" s="300">
        <v>1.34</v>
      </c>
      <c r="Q73" s="154">
        <v>4.92</v>
      </c>
    </row>
    <row r="74" spans="2:17" s="9" customFormat="1">
      <c r="B74" s="36"/>
      <c r="C74" s="130"/>
      <c r="D74" s="130"/>
      <c r="E74" s="130"/>
      <c r="F74" s="130"/>
      <c r="G74" s="130"/>
      <c r="H74" s="130"/>
      <c r="I74" s="130"/>
      <c r="J74" s="130"/>
      <c r="K74" s="130"/>
      <c r="L74" s="130"/>
      <c r="M74" s="130"/>
      <c r="N74" s="283"/>
      <c r="O74" s="283"/>
      <c r="P74" s="283"/>
      <c r="Q74" s="130"/>
    </row>
    <row r="75" spans="2:17" s="9" customFormat="1">
      <c r="B75" s="115" t="s">
        <v>185</v>
      </c>
      <c r="C75" s="130"/>
      <c r="D75" s="130"/>
      <c r="E75" s="130"/>
      <c r="F75" s="130"/>
      <c r="G75" s="130"/>
      <c r="H75" s="130"/>
      <c r="I75" s="130"/>
      <c r="J75" s="130"/>
      <c r="K75" s="130"/>
      <c r="L75" s="130"/>
      <c r="M75" s="130"/>
      <c r="N75" s="283"/>
      <c r="O75" s="283"/>
      <c r="P75" s="283"/>
      <c r="Q75" s="130"/>
    </row>
    <row r="76" spans="2:17">
      <c r="B76" s="131"/>
      <c r="C76" s="131"/>
      <c r="D76" s="131"/>
      <c r="E76" s="131"/>
      <c r="F76" s="131"/>
      <c r="G76" s="131"/>
      <c r="H76" s="131"/>
      <c r="I76" s="131"/>
      <c r="J76" s="131"/>
      <c r="K76" s="131"/>
      <c r="L76" s="131"/>
      <c r="M76" s="132"/>
      <c r="N76" s="283"/>
      <c r="O76" s="283"/>
      <c r="P76" s="59"/>
      <c r="Q76" s="131"/>
    </row>
    <row r="77" spans="2:17">
      <c r="B77" s="103" t="s">
        <v>186</v>
      </c>
      <c r="C77" s="104"/>
      <c r="D77" s="104"/>
      <c r="E77" s="104"/>
      <c r="F77" s="104"/>
      <c r="G77" s="104"/>
      <c r="H77" s="104"/>
      <c r="I77" s="104"/>
      <c r="J77" s="104"/>
      <c r="K77" s="104"/>
      <c r="L77" s="104"/>
      <c r="M77" s="104"/>
      <c r="N77" s="59"/>
      <c r="O77" s="59"/>
      <c r="P77" s="59"/>
      <c r="Q77" s="104"/>
    </row>
    <row r="78" spans="2:17">
      <c r="B78" s="34" t="s">
        <v>187</v>
      </c>
      <c r="C78" s="102"/>
      <c r="D78" s="102"/>
      <c r="E78" s="102"/>
      <c r="F78" s="102"/>
      <c r="G78" s="102"/>
      <c r="H78" s="102"/>
      <c r="I78" s="102"/>
      <c r="J78" s="102"/>
      <c r="K78" s="102"/>
      <c r="L78" s="102"/>
      <c r="M78" s="102"/>
      <c r="N78" s="59"/>
      <c r="O78" s="59"/>
      <c r="Q78" s="102"/>
    </row>
    <row r="79" spans="2:17">
      <c r="B79" s="83"/>
      <c r="C79" s="86" t="s">
        <v>24</v>
      </c>
      <c r="D79" s="86" t="s">
        <v>25</v>
      </c>
      <c r="E79" s="86" t="s">
        <v>26</v>
      </c>
      <c r="F79" s="86" t="s">
        <v>27</v>
      </c>
      <c r="G79" s="85">
        <v>2022</v>
      </c>
      <c r="H79" s="86" t="s">
        <v>28</v>
      </c>
      <c r="I79" s="86" t="s">
        <v>29</v>
      </c>
      <c r="J79" s="86" t="s">
        <v>30</v>
      </c>
      <c r="K79" s="86" t="s">
        <v>31</v>
      </c>
      <c r="L79" s="85">
        <v>2023</v>
      </c>
      <c r="M79" s="86" t="s">
        <v>32</v>
      </c>
      <c r="N79" s="86" t="s">
        <v>33</v>
      </c>
      <c r="O79" s="86" t="s">
        <v>34</v>
      </c>
      <c r="P79" s="86" t="s">
        <v>35</v>
      </c>
      <c r="Q79" s="85">
        <v>2024</v>
      </c>
    </row>
    <row r="80" spans="2:17" ht="20.100000000000001" customHeight="1">
      <c r="B80" s="147" t="s">
        <v>188</v>
      </c>
      <c r="C80" s="148">
        <v>140</v>
      </c>
      <c r="D80" s="148">
        <v>139</v>
      </c>
      <c r="E80" s="148">
        <v>135</v>
      </c>
      <c r="F80" s="148">
        <v>135</v>
      </c>
      <c r="G80" s="149">
        <v>137</v>
      </c>
      <c r="H80" s="148">
        <v>133</v>
      </c>
      <c r="I80" s="148">
        <v>130</v>
      </c>
      <c r="J80" s="148">
        <v>130</v>
      </c>
      <c r="K80" s="148">
        <v>126</v>
      </c>
      <c r="L80" s="149">
        <v>130</v>
      </c>
      <c r="M80" s="148">
        <v>128</v>
      </c>
      <c r="N80" s="340">
        <v>127</v>
      </c>
      <c r="O80" s="340">
        <v>123</v>
      </c>
      <c r="P80" s="340">
        <v>124</v>
      </c>
      <c r="Q80" s="149">
        <v>125</v>
      </c>
    </row>
    <row r="81" spans="2:17">
      <c r="B81" s="126" t="s">
        <v>189</v>
      </c>
      <c r="C81" s="123">
        <v>68</v>
      </c>
      <c r="D81" s="123">
        <v>67</v>
      </c>
      <c r="E81" s="123">
        <v>65</v>
      </c>
      <c r="F81" s="123">
        <v>66</v>
      </c>
      <c r="G81" s="152">
        <v>66</v>
      </c>
      <c r="H81" s="123">
        <v>64</v>
      </c>
      <c r="I81" s="122">
        <v>63</v>
      </c>
      <c r="J81" s="122">
        <v>62</v>
      </c>
      <c r="K81" s="122">
        <v>62</v>
      </c>
      <c r="L81" s="152">
        <v>63</v>
      </c>
      <c r="M81" s="122">
        <v>62</v>
      </c>
      <c r="N81" s="299">
        <v>61</v>
      </c>
      <c r="O81" s="299">
        <v>60</v>
      </c>
      <c r="P81" s="299">
        <v>59</v>
      </c>
      <c r="Q81" s="152">
        <v>60</v>
      </c>
    </row>
    <row r="82" spans="2:17">
      <c r="B82" s="126" t="s">
        <v>190</v>
      </c>
      <c r="C82" s="123">
        <v>72</v>
      </c>
      <c r="D82" s="123">
        <v>72</v>
      </c>
      <c r="E82" s="123">
        <v>70</v>
      </c>
      <c r="F82" s="123">
        <v>69</v>
      </c>
      <c r="G82" s="152">
        <v>71</v>
      </c>
      <c r="H82" s="123">
        <v>69</v>
      </c>
      <c r="I82" s="122">
        <v>67</v>
      </c>
      <c r="J82" s="122">
        <v>68</v>
      </c>
      <c r="K82" s="122">
        <v>64</v>
      </c>
      <c r="L82" s="152">
        <v>67</v>
      </c>
      <c r="M82" s="122">
        <v>66</v>
      </c>
      <c r="N82" s="299">
        <v>66</v>
      </c>
      <c r="O82" s="299">
        <v>63</v>
      </c>
      <c r="P82" s="299">
        <v>65</v>
      </c>
      <c r="Q82" s="152">
        <v>65</v>
      </c>
    </row>
    <row r="83" spans="2:17">
      <c r="B83" s="133" t="s">
        <v>191</v>
      </c>
      <c r="C83" s="134">
        <v>90</v>
      </c>
      <c r="D83" s="134">
        <v>78</v>
      </c>
      <c r="E83" s="134">
        <v>96</v>
      </c>
      <c r="F83" s="134">
        <v>95</v>
      </c>
      <c r="G83" s="155">
        <v>90</v>
      </c>
      <c r="H83" s="134">
        <v>97</v>
      </c>
      <c r="I83" s="134">
        <v>92</v>
      </c>
      <c r="J83" s="134">
        <v>98</v>
      </c>
      <c r="K83" s="134">
        <v>98</v>
      </c>
      <c r="L83" s="155">
        <v>96</v>
      </c>
      <c r="M83" s="134">
        <v>96</v>
      </c>
      <c r="N83" s="340">
        <v>98</v>
      </c>
      <c r="O83" s="340">
        <v>88</v>
      </c>
      <c r="P83" s="340">
        <v>100</v>
      </c>
      <c r="Q83" s="155">
        <v>96</v>
      </c>
    </row>
    <row r="84" spans="2:17">
      <c r="B84" s="126" t="s">
        <v>189</v>
      </c>
      <c r="C84" s="122">
        <v>75</v>
      </c>
      <c r="D84" s="122">
        <v>64</v>
      </c>
      <c r="E84" s="122">
        <v>82</v>
      </c>
      <c r="F84" s="122">
        <v>82</v>
      </c>
      <c r="G84" s="152">
        <v>76</v>
      </c>
      <c r="H84" s="122">
        <v>82</v>
      </c>
      <c r="I84" s="122">
        <v>78</v>
      </c>
      <c r="J84" s="122">
        <v>83</v>
      </c>
      <c r="K84" s="122">
        <v>85</v>
      </c>
      <c r="L84" s="152">
        <v>82</v>
      </c>
      <c r="M84" s="122">
        <v>84</v>
      </c>
      <c r="N84" s="299">
        <v>86</v>
      </c>
      <c r="O84" s="299">
        <v>75</v>
      </c>
      <c r="P84" s="299">
        <v>88</v>
      </c>
      <c r="Q84" s="152">
        <v>83</v>
      </c>
    </row>
    <row r="85" spans="2:17">
      <c r="B85" s="126" t="s">
        <v>190</v>
      </c>
      <c r="C85" s="122">
        <v>15</v>
      </c>
      <c r="D85" s="122">
        <v>14</v>
      </c>
      <c r="E85" s="122">
        <v>14</v>
      </c>
      <c r="F85" s="122">
        <v>13</v>
      </c>
      <c r="G85" s="152">
        <v>14</v>
      </c>
      <c r="H85" s="122">
        <v>15</v>
      </c>
      <c r="I85" s="122">
        <v>14</v>
      </c>
      <c r="J85" s="122">
        <v>15</v>
      </c>
      <c r="K85" s="122">
        <v>13</v>
      </c>
      <c r="L85" s="152">
        <v>14</v>
      </c>
      <c r="M85" s="122">
        <v>12</v>
      </c>
      <c r="N85" s="299">
        <v>12</v>
      </c>
      <c r="O85" s="299">
        <v>13</v>
      </c>
      <c r="P85" s="299">
        <v>12</v>
      </c>
      <c r="Q85" s="152">
        <v>12</v>
      </c>
    </row>
    <row r="86" spans="2:17">
      <c r="B86" s="133" t="s">
        <v>192</v>
      </c>
      <c r="C86" s="134">
        <v>89</v>
      </c>
      <c r="D86" s="134">
        <v>80</v>
      </c>
      <c r="E86" s="134">
        <v>87</v>
      </c>
      <c r="F86" s="134">
        <v>91</v>
      </c>
      <c r="G86" s="155">
        <v>87</v>
      </c>
      <c r="H86" s="134">
        <v>81</v>
      </c>
      <c r="I86" s="134">
        <v>69</v>
      </c>
      <c r="J86" s="134">
        <v>74</v>
      </c>
      <c r="K86" s="134">
        <v>78</v>
      </c>
      <c r="L86" s="155">
        <v>75</v>
      </c>
      <c r="M86" s="134">
        <v>74</v>
      </c>
      <c r="N86" s="340">
        <v>63</v>
      </c>
      <c r="O86" s="340">
        <v>62</v>
      </c>
      <c r="P86" s="340">
        <v>67</v>
      </c>
      <c r="Q86" s="155">
        <v>67</v>
      </c>
    </row>
    <row r="87" spans="2:17">
      <c r="B87" s="126" t="s">
        <v>189</v>
      </c>
      <c r="C87" s="122">
        <v>39</v>
      </c>
      <c r="D87" s="122">
        <v>34</v>
      </c>
      <c r="E87" s="122">
        <v>43</v>
      </c>
      <c r="F87" s="122">
        <v>45</v>
      </c>
      <c r="G87" s="152">
        <v>40</v>
      </c>
      <c r="H87" s="122">
        <v>38</v>
      </c>
      <c r="I87" s="122">
        <v>36</v>
      </c>
      <c r="J87" s="122">
        <v>37</v>
      </c>
      <c r="K87" s="122">
        <v>35</v>
      </c>
      <c r="L87" s="152">
        <v>37</v>
      </c>
      <c r="M87" s="122">
        <v>32</v>
      </c>
      <c r="N87" s="299">
        <v>26</v>
      </c>
      <c r="O87" s="299">
        <v>26</v>
      </c>
      <c r="P87" s="299">
        <v>26</v>
      </c>
      <c r="Q87" s="152">
        <v>27</v>
      </c>
    </row>
    <row r="88" spans="2:17">
      <c r="B88" s="126" t="s">
        <v>190</v>
      </c>
      <c r="C88" s="122">
        <v>50</v>
      </c>
      <c r="D88" s="122">
        <v>46</v>
      </c>
      <c r="E88" s="122">
        <v>44</v>
      </c>
      <c r="F88" s="122">
        <v>47</v>
      </c>
      <c r="G88" s="152">
        <v>47</v>
      </c>
      <c r="H88" s="122">
        <v>43</v>
      </c>
      <c r="I88" s="122">
        <v>32</v>
      </c>
      <c r="J88" s="122">
        <v>36</v>
      </c>
      <c r="K88" s="122">
        <v>43</v>
      </c>
      <c r="L88" s="152">
        <v>39</v>
      </c>
      <c r="M88" s="122">
        <v>42</v>
      </c>
      <c r="N88" s="299">
        <v>36</v>
      </c>
      <c r="O88" s="299">
        <v>37</v>
      </c>
      <c r="P88" s="299">
        <v>41</v>
      </c>
      <c r="Q88" s="152">
        <v>39</v>
      </c>
    </row>
    <row r="89" spans="2:17" ht="16.5">
      <c r="B89" s="133" t="s">
        <v>193</v>
      </c>
      <c r="C89" s="134">
        <v>70</v>
      </c>
      <c r="D89" s="134">
        <v>0</v>
      </c>
      <c r="E89" s="134">
        <v>0</v>
      </c>
      <c r="F89" s="134">
        <v>0</v>
      </c>
      <c r="G89" s="155">
        <v>17</v>
      </c>
      <c r="H89" s="134">
        <v>0</v>
      </c>
      <c r="I89" s="134">
        <v>0</v>
      </c>
      <c r="J89" s="134">
        <v>0</v>
      </c>
      <c r="K89" s="134">
        <v>0</v>
      </c>
      <c r="L89" s="155">
        <v>0</v>
      </c>
      <c r="M89" s="134">
        <v>0</v>
      </c>
      <c r="N89" s="340">
        <v>0</v>
      </c>
      <c r="O89" s="340">
        <v>0</v>
      </c>
      <c r="P89" s="340">
        <v>0</v>
      </c>
      <c r="Q89" s="155">
        <v>0</v>
      </c>
    </row>
    <row r="90" spans="2:17">
      <c r="B90" s="126" t="s">
        <v>189</v>
      </c>
      <c r="C90" s="135">
        <v>0</v>
      </c>
      <c r="D90" s="135">
        <v>0</v>
      </c>
      <c r="E90" s="135">
        <v>0</v>
      </c>
      <c r="F90" s="135">
        <v>0</v>
      </c>
      <c r="G90" s="156">
        <v>0</v>
      </c>
      <c r="H90" s="135">
        <v>0</v>
      </c>
      <c r="I90" s="135">
        <v>0</v>
      </c>
      <c r="J90" s="135">
        <v>0</v>
      </c>
      <c r="K90" s="135">
        <v>0</v>
      </c>
      <c r="L90" s="156">
        <v>0</v>
      </c>
      <c r="M90" s="135">
        <v>0</v>
      </c>
      <c r="N90" s="135">
        <v>0</v>
      </c>
      <c r="O90" s="135">
        <v>0</v>
      </c>
      <c r="P90" s="135">
        <v>0</v>
      </c>
      <c r="Q90" s="156">
        <v>0</v>
      </c>
    </row>
    <row r="91" spans="2:17">
      <c r="B91" s="126" t="s">
        <v>190</v>
      </c>
      <c r="C91" s="122">
        <v>70</v>
      </c>
      <c r="D91" s="122">
        <v>0</v>
      </c>
      <c r="E91" s="122">
        <v>0</v>
      </c>
      <c r="F91" s="122">
        <v>0</v>
      </c>
      <c r="G91" s="152">
        <v>17</v>
      </c>
      <c r="H91" s="122">
        <v>0</v>
      </c>
      <c r="I91" s="122">
        <v>0</v>
      </c>
      <c r="J91" s="122">
        <v>0</v>
      </c>
      <c r="K91" s="122">
        <v>0</v>
      </c>
      <c r="L91" s="152">
        <v>0</v>
      </c>
      <c r="M91" s="122">
        <v>0</v>
      </c>
      <c r="N91" s="299">
        <v>0</v>
      </c>
      <c r="O91" s="299">
        <v>0</v>
      </c>
      <c r="P91" s="299">
        <v>0</v>
      </c>
      <c r="Q91" s="152">
        <v>0</v>
      </c>
    </row>
    <row r="92" spans="2:17" ht="16.5">
      <c r="B92" s="335" t="s">
        <v>194</v>
      </c>
      <c r="C92" s="134">
        <v>68</v>
      </c>
      <c r="D92" s="134">
        <v>48</v>
      </c>
      <c r="E92" s="134">
        <v>63</v>
      </c>
      <c r="F92" s="134">
        <v>63</v>
      </c>
      <c r="G92" s="155">
        <v>60</v>
      </c>
      <c r="H92" s="134">
        <v>65</v>
      </c>
      <c r="I92" s="134">
        <v>63</v>
      </c>
      <c r="J92" s="134">
        <v>62</v>
      </c>
      <c r="K92" s="134">
        <v>62</v>
      </c>
      <c r="L92" s="155">
        <v>63</v>
      </c>
      <c r="M92" s="134">
        <v>55</v>
      </c>
      <c r="N92" s="340">
        <v>50</v>
      </c>
      <c r="O92" s="340">
        <v>58</v>
      </c>
      <c r="P92" s="340">
        <v>46</v>
      </c>
      <c r="Q92" s="155">
        <v>52</v>
      </c>
    </row>
    <row r="93" spans="2:17">
      <c r="B93" s="126" t="s">
        <v>189</v>
      </c>
      <c r="C93" s="122">
        <v>13</v>
      </c>
      <c r="D93" s="122">
        <v>10</v>
      </c>
      <c r="E93" s="122">
        <v>12</v>
      </c>
      <c r="F93" s="122">
        <v>11</v>
      </c>
      <c r="G93" s="152">
        <v>12</v>
      </c>
      <c r="H93" s="122">
        <v>12</v>
      </c>
      <c r="I93" s="122">
        <v>12</v>
      </c>
      <c r="J93" s="122">
        <v>12</v>
      </c>
      <c r="K93" s="122">
        <v>12</v>
      </c>
      <c r="L93" s="152">
        <v>12</v>
      </c>
      <c r="M93" s="122">
        <v>10</v>
      </c>
      <c r="N93" s="299">
        <v>9</v>
      </c>
      <c r="O93" s="299">
        <v>11</v>
      </c>
      <c r="P93" s="336">
        <v>9</v>
      </c>
      <c r="Q93" s="152">
        <v>10</v>
      </c>
    </row>
    <row r="94" spans="2:17">
      <c r="B94" s="126" t="s">
        <v>190</v>
      </c>
      <c r="C94" s="122">
        <v>54.593533446481501</v>
      </c>
      <c r="D94" s="122">
        <v>37.807113858424898</v>
      </c>
      <c r="E94" s="122">
        <v>51.268808130797098</v>
      </c>
      <c r="F94" s="122">
        <v>52.000227383695702</v>
      </c>
      <c r="G94" s="152">
        <v>48.916757914063901</v>
      </c>
      <c r="H94" s="122">
        <v>53.184004825185198</v>
      </c>
      <c r="I94" s="122">
        <v>50.648821016849801</v>
      </c>
      <c r="J94" s="122">
        <v>50.177871944565197</v>
      </c>
      <c r="K94" s="122">
        <v>50.152075798550698</v>
      </c>
      <c r="L94" s="152">
        <v>51.030022847032001</v>
      </c>
      <c r="M94" s="122">
        <v>44.312142985347997</v>
      </c>
      <c r="N94" s="122">
        <v>41</v>
      </c>
      <c r="O94" s="122">
        <v>47</v>
      </c>
      <c r="P94" s="122">
        <v>37</v>
      </c>
      <c r="Q94" s="152">
        <v>42.318576712841498</v>
      </c>
    </row>
    <row r="95" spans="2:17" ht="20.100000000000001" customHeight="1">
      <c r="B95" s="147" t="s">
        <v>195</v>
      </c>
      <c r="C95" s="148">
        <v>457</v>
      </c>
      <c r="D95" s="148">
        <v>345</v>
      </c>
      <c r="E95" s="148">
        <v>381</v>
      </c>
      <c r="F95" s="148">
        <v>385</v>
      </c>
      <c r="G95" s="149">
        <v>392</v>
      </c>
      <c r="H95" s="148">
        <v>376</v>
      </c>
      <c r="I95" s="148">
        <v>353</v>
      </c>
      <c r="J95" s="148">
        <v>364</v>
      </c>
      <c r="K95" s="148">
        <v>364</v>
      </c>
      <c r="L95" s="149">
        <v>364</v>
      </c>
      <c r="M95" s="148">
        <v>352</v>
      </c>
      <c r="N95" s="340">
        <v>338</v>
      </c>
      <c r="O95" s="340">
        <v>332</v>
      </c>
      <c r="P95" s="340">
        <v>337</v>
      </c>
      <c r="Q95" s="149">
        <v>340</v>
      </c>
    </row>
    <row r="96" spans="2:17">
      <c r="B96" s="46" t="s">
        <v>196</v>
      </c>
      <c r="C96" s="37">
        <v>194</v>
      </c>
      <c r="D96" s="37">
        <v>175</v>
      </c>
      <c r="E96" s="37">
        <v>203</v>
      </c>
      <c r="F96" s="37">
        <v>204</v>
      </c>
      <c r="G96" s="39">
        <v>194</v>
      </c>
      <c r="H96" s="37">
        <v>197</v>
      </c>
      <c r="I96" s="38">
        <v>190</v>
      </c>
      <c r="J96" s="38">
        <v>195</v>
      </c>
      <c r="K96" s="38">
        <v>193</v>
      </c>
      <c r="L96" s="39">
        <v>194</v>
      </c>
      <c r="M96" s="38">
        <v>187</v>
      </c>
      <c r="N96" s="299">
        <v>183</v>
      </c>
      <c r="O96" s="299">
        <v>172</v>
      </c>
      <c r="P96" s="299">
        <v>182</v>
      </c>
      <c r="Q96" s="39">
        <v>181</v>
      </c>
    </row>
    <row r="97" spans="2:17">
      <c r="B97" s="46" t="s">
        <v>197</v>
      </c>
      <c r="C97" s="37">
        <v>262</v>
      </c>
      <c r="D97" s="37">
        <v>170</v>
      </c>
      <c r="E97" s="37">
        <v>178</v>
      </c>
      <c r="F97" s="37">
        <v>181</v>
      </c>
      <c r="G97" s="39">
        <v>198</v>
      </c>
      <c r="H97" s="37">
        <v>179</v>
      </c>
      <c r="I97" s="38">
        <v>163</v>
      </c>
      <c r="J97" s="38">
        <v>169</v>
      </c>
      <c r="K97" s="38">
        <v>171</v>
      </c>
      <c r="L97" s="39">
        <v>171</v>
      </c>
      <c r="M97" s="38">
        <v>165</v>
      </c>
      <c r="N97" s="299">
        <v>156</v>
      </c>
      <c r="O97" s="299">
        <v>160</v>
      </c>
      <c r="P97" s="59">
        <v>156</v>
      </c>
      <c r="Q97" s="39">
        <v>159</v>
      </c>
    </row>
    <row r="98" spans="2:17">
      <c r="B98" s="46"/>
      <c r="C98" s="37"/>
      <c r="D98" s="37"/>
      <c r="E98" s="37"/>
      <c r="F98" s="37"/>
      <c r="G98" s="40"/>
      <c r="H98" s="37"/>
      <c r="I98" s="37"/>
      <c r="J98" s="37"/>
      <c r="K98" s="37"/>
      <c r="L98" s="37"/>
      <c r="M98" s="38"/>
      <c r="N98" s="283"/>
      <c r="O98" s="283"/>
      <c r="P98" s="283"/>
      <c r="Q98" s="37"/>
    </row>
    <row r="99" spans="2:17" ht="15" customHeight="1">
      <c r="B99" s="115" t="s">
        <v>198</v>
      </c>
      <c r="C99" s="115"/>
      <c r="D99" s="115"/>
      <c r="E99" s="115"/>
      <c r="F99" s="115"/>
      <c r="G99" s="115"/>
      <c r="H99" s="115"/>
      <c r="I99" s="115"/>
      <c r="J99" s="115"/>
      <c r="K99" s="115"/>
      <c r="L99" s="115"/>
      <c r="M99" s="115"/>
      <c r="N99" s="283"/>
      <c r="O99" s="283"/>
      <c r="P99" s="283"/>
      <c r="Q99" s="115"/>
    </row>
    <row r="100" spans="2:17" ht="15" customHeight="1">
      <c r="B100" s="360" t="s">
        <v>199</v>
      </c>
      <c r="C100" s="360"/>
      <c r="D100" s="360"/>
      <c r="E100" s="360"/>
      <c r="F100" s="360"/>
      <c r="G100" s="360"/>
      <c r="H100" s="360"/>
      <c r="I100" s="116"/>
      <c r="J100" s="116"/>
      <c r="K100" s="116"/>
      <c r="L100" s="116"/>
      <c r="M100" s="115"/>
      <c r="N100" s="283"/>
      <c r="O100" s="283"/>
      <c r="P100" s="283"/>
      <c r="Q100" s="115"/>
    </row>
    <row r="101" spans="2:17">
      <c r="B101" s="131"/>
      <c r="C101" s="131"/>
      <c r="D101" s="131"/>
      <c r="E101" s="131"/>
      <c r="F101" s="131"/>
      <c r="G101" s="131"/>
      <c r="H101" s="131"/>
      <c r="I101" s="131"/>
      <c r="J101" s="131"/>
      <c r="K101" s="131"/>
      <c r="L101" s="131"/>
      <c r="M101" s="132"/>
      <c r="N101" s="283"/>
      <c r="O101" s="283"/>
      <c r="P101" s="59"/>
      <c r="Q101" s="131"/>
    </row>
    <row r="102" spans="2:17">
      <c r="B102" s="103" t="s">
        <v>200</v>
      </c>
      <c r="C102" s="104"/>
      <c r="D102" s="104"/>
      <c r="E102" s="104"/>
      <c r="F102" s="104"/>
      <c r="G102" s="104"/>
      <c r="H102" s="104"/>
      <c r="I102" s="104"/>
      <c r="J102" s="104"/>
      <c r="K102" s="104"/>
      <c r="L102" s="104"/>
      <c r="M102" s="104"/>
      <c r="N102" s="59"/>
      <c r="O102" s="59"/>
      <c r="P102" s="59"/>
      <c r="Q102" s="104"/>
    </row>
    <row r="103" spans="2:17">
      <c r="B103" s="34" t="s">
        <v>187</v>
      </c>
      <c r="C103" s="102"/>
      <c r="D103" s="102"/>
      <c r="E103" s="102"/>
      <c r="F103" s="102"/>
      <c r="G103" s="102"/>
      <c r="H103" s="102"/>
      <c r="I103" s="102"/>
      <c r="J103" s="102"/>
      <c r="K103" s="102"/>
      <c r="L103" s="102"/>
      <c r="M103" s="102"/>
      <c r="N103" s="59"/>
      <c r="O103" s="59"/>
      <c r="Q103" s="102"/>
    </row>
    <row r="104" spans="2:17">
      <c r="B104" s="83"/>
      <c r="C104" s="86" t="s">
        <v>24</v>
      </c>
      <c r="D104" s="86" t="s">
        <v>25</v>
      </c>
      <c r="E104" s="86" t="s">
        <v>26</v>
      </c>
      <c r="F104" s="86" t="s">
        <v>27</v>
      </c>
      <c r="G104" s="85">
        <v>2022</v>
      </c>
      <c r="H104" s="86" t="s">
        <v>28</v>
      </c>
      <c r="I104" s="86" t="s">
        <v>29</v>
      </c>
      <c r="J104" s="86" t="s">
        <v>30</v>
      </c>
      <c r="K104" s="86" t="s">
        <v>31</v>
      </c>
      <c r="L104" s="85">
        <v>2023</v>
      </c>
      <c r="M104" s="86" t="s">
        <v>32</v>
      </c>
      <c r="N104" s="86" t="s">
        <v>33</v>
      </c>
      <c r="O104" s="86" t="s">
        <v>34</v>
      </c>
      <c r="P104" s="86" t="s">
        <v>35</v>
      </c>
      <c r="Q104" s="85">
        <v>2024</v>
      </c>
    </row>
    <row r="105" spans="2:17" ht="20.100000000000001" customHeight="1">
      <c r="B105" s="147" t="s">
        <v>201</v>
      </c>
      <c r="C105" s="148">
        <v>121</v>
      </c>
      <c r="D105" s="148">
        <v>120</v>
      </c>
      <c r="E105" s="148">
        <v>117</v>
      </c>
      <c r="F105" s="148">
        <v>118</v>
      </c>
      <c r="G105" s="149">
        <v>119</v>
      </c>
      <c r="H105" s="148">
        <v>116</v>
      </c>
      <c r="I105" s="148">
        <v>114</v>
      </c>
      <c r="J105" s="148">
        <v>113</v>
      </c>
      <c r="K105" s="148">
        <v>110</v>
      </c>
      <c r="L105" s="149">
        <v>113</v>
      </c>
      <c r="M105" s="148">
        <v>112</v>
      </c>
      <c r="N105" s="340">
        <v>110</v>
      </c>
      <c r="O105" s="340">
        <v>107</v>
      </c>
      <c r="P105" s="340">
        <v>107</v>
      </c>
      <c r="Q105" s="149">
        <v>109</v>
      </c>
    </row>
    <row r="106" spans="2:17">
      <c r="B106" s="139" t="s">
        <v>189</v>
      </c>
      <c r="C106" s="140">
        <v>58</v>
      </c>
      <c r="D106" s="140">
        <v>57</v>
      </c>
      <c r="E106" s="140">
        <v>56</v>
      </c>
      <c r="F106" s="140">
        <v>57</v>
      </c>
      <c r="G106" s="157">
        <v>57</v>
      </c>
      <c r="H106" s="140">
        <v>56</v>
      </c>
      <c r="I106" s="140">
        <v>55</v>
      </c>
      <c r="J106" s="140">
        <v>54</v>
      </c>
      <c r="K106" s="140">
        <v>54</v>
      </c>
      <c r="L106" s="157">
        <v>55</v>
      </c>
      <c r="M106" s="140">
        <v>54</v>
      </c>
      <c r="N106" s="299">
        <v>53</v>
      </c>
      <c r="O106" s="299">
        <v>52</v>
      </c>
      <c r="P106" s="299">
        <v>50</v>
      </c>
      <c r="Q106" s="157">
        <v>52</v>
      </c>
    </row>
    <row r="107" spans="2:17">
      <c r="B107" s="139" t="s">
        <v>190</v>
      </c>
      <c r="C107" s="140">
        <v>63</v>
      </c>
      <c r="D107" s="140">
        <v>63</v>
      </c>
      <c r="E107" s="140">
        <v>61</v>
      </c>
      <c r="F107" s="140">
        <v>61</v>
      </c>
      <c r="G107" s="157">
        <v>62</v>
      </c>
      <c r="H107" s="140">
        <v>60</v>
      </c>
      <c r="I107" s="140">
        <v>59</v>
      </c>
      <c r="J107" s="140">
        <v>59</v>
      </c>
      <c r="K107" s="140">
        <v>56</v>
      </c>
      <c r="L107" s="157">
        <v>59</v>
      </c>
      <c r="M107" s="140">
        <v>58</v>
      </c>
      <c r="N107" s="299">
        <v>58</v>
      </c>
      <c r="O107" s="299">
        <v>55</v>
      </c>
      <c r="P107" s="299">
        <v>57</v>
      </c>
      <c r="Q107" s="157">
        <v>57</v>
      </c>
    </row>
    <row r="108" spans="2:17">
      <c r="B108" s="137" t="s">
        <v>202</v>
      </c>
      <c r="C108" s="138">
        <v>19</v>
      </c>
      <c r="D108" s="138">
        <v>19</v>
      </c>
      <c r="E108" s="138">
        <v>18</v>
      </c>
      <c r="F108" s="138">
        <v>17</v>
      </c>
      <c r="G108" s="158">
        <v>18</v>
      </c>
      <c r="H108" s="138">
        <v>17</v>
      </c>
      <c r="I108" s="138">
        <v>16</v>
      </c>
      <c r="J108" s="138">
        <v>16</v>
      </c>
      <c r="K108" s="138">
        <v>16</v>
      </c>
      <c r="L108" s="158">
        <v>16</v>
      </c>
      <c r="M108" s="138">
        <v>16</v>
      </c>
      <c r="N108" s="340">
        <v>16</v>
      </c>
      <c r="O108" s="340">
        <v>16</v>
      </c>
      <c r="P108" s="340">
        <v>17</v>
      </c>
      <c r="Q108" s="158">
        <v>16</v>
      </c>
    </row>
    <row r="109" spans="2:17">
      <c r="B109" s="139" t="s">
        <v>189</v>
      </c>
      <c r="C109" s="140">
        <v>9</v>
      </c>
      <c r="D109" s="140">
        <v>9</v>
      </c>
      <c r="E109" s="140">
        <v>9</v>
      </c>
      <c r="F109" s="140">
        <v>9</v>
      </c>
      <c r="G109" s="157">
        <v>9</v>
      </c>
      <c r="H109" s="140">
        <v>8</v>
      </c>
      <c r="I109" s="140">
        <v>8</v>
      </c>
      <c r="J109" s="140">
        <v>8</v>
      </c>
      <c r="K109" s="140">
        <v>8</v>
      </c>
      <c r="L109" s="157">
        <v>8</v>
      </c>
      <c r="M109" s="140">
        <v>8</v>
      </c>
      <c r="N109" s="299">
        <v>8</v>
      </c>
      <c r="O109" s="299">
        <v>8</v>
      </c>
      <c r="P109" s="299">
        <v>8</v>
      </c>
      <c r="Q109" s="157">
        <v>8</v>
      </c>
    </row>
    <row r="110" spans="2:17">
      <c r="B110" s="139" t="s">
        <v>190</v>
      </c>
      <c r="C110" s="140">
        <v>9</v>
      </c>
      <c r="D110" s="140">
        <v>9</v>
      </c>
      <c r="E110" s="140">
        <v>9</v>
      </c>
      <c r="F110" s="140">
        <v>8</v>
      </c>
      <c r="G110" s="157">
        <v>9</v>
      </c>
      <c r="H110" s="140">
        <v>8</v>
      </c>
      <c r="I110" s="140">
        <v>8</v>
      </c>
      <c r="J110" s="140">
        <v>8</v>
      </c>
      <c r="K110" s="140">
        <v>8</v>
      </c>
      <c r="L110" s="157">
        <v>8</v>
      </c>
      <c r="M110" s="140">
        <v>8</v>
      </c>
      <c r="N110" s="299">
        <v>8</v>
      </c>
      <c r="O110" s="299">
        <v>8</v>
      </c>
      <c r="P110" s="299">
        <v>9</v>
      </c>
      <c r="Q110" s="157">
        <v>8</v>
      </c>
    </row>
    <row r="111" spans="2:17">
      <c r="B111" s="141" t="s">
        <v>203</v>
      </c>
      <c r="C111" s="138">
        <v>29</v>
      </c>
      <c r="D111" s="138">
        <v>19</v>
      </c>
      <c r="E111" s="138">
        <v>32</v>
      </c>
      <c r="F111" s="138">
        <v>33</v>
      </c>
      <c r="G111" s="158">
        <v>28</v>
      </c>
      <c r="H111" s="138">
        <v>31</v>
      </c>
      <c r="I111" s="138">
        <v>31</v>
      </c>
      <c r="J111" s="138">
        <v>31</v>
      </c>
      <c r="K111" s="138">
        <v>30</v>
      </c>
      <c r="L111" s="158">
        <v>31</v>
      </c>
      <c r="M111" s="138">
        <v>28</v>
      </c>
      <c r="N111" s="340">
        <v>31</v>
      </c>
      <c r="O111" s="340">
        <v>18</v>
      </c>
      <c r="P111" s="340">
        <v>34</v>
      </c>
      <c r="Q111" s="158">
        <v>28</v>
      </c>
    </row>
    <row r="112" spans="2:17">
      <c r="B112" s="139" t="s">
        <v>189</v>
      </c>
      <c r="C112" s="140">
        <v>29</v>
      </c>
      <c r="D112" s="140">
        <v>19</v>
      </c>
      <c r="E112" s="140">
        <v>32</v>
      </c>
      <c r="F112" s="140">
        <v>33</v>
      </c>
      <c r="G112" s="157">
        <v>28</v>
      </c>
      <c r="H112" s="140">
        <v>31</v>
      </c>
      <c r="I112" s="140">
        <v>31</v>
      </c>
      <c r="J112" s="140">
        <v>31</v>
      </c>
      <c r="K112" s="140">
        <v>30</v>
      </c>
      <c r="L112" s="157">
        <v>31</v>
      </c>
      <c r="M112" s="140">
        <v>28</v>
      </c>
      <c r="N112" s="299">
        <v>31</v>
      </c>
      <c r="O112" s="299">
        <v>18</v>
      </c>
      <c r="P112" s="299">
        <v>34</v>
      </c>
      <c r="Q112" s="157">
        <v>28</v>
      </c>
    </row>
    <row r="113" spans="2:17">
      <c r="B113" s="139" t="s">
        <v>190</v>
      </c>
      <c r="C113" s="140">
        <v>0</v>
      </c>
      <c r="D113" s="140">
        <v>0</v>
      </c>
      <c r="E113" s="140">
        <v>0</v>
      </c>
      <c r="F113" s="140">
        <v>0</v>
      </c>
      <c r="G113" s="157">
        <v>0</v>
      </c>
      <c r="H113" s="140">
        <v>0</v>
      </c>
      <c r="I113" s="140">
        <v>0</v>
      </c>
      <c r="J113" s="140">
        <v>0</v>
      </c>
      <c r="K113" s="140">
        <v>0</v>
      </c>
      <c r="L113" s="157">
        <v>0</v>
      </c>
      <c r="M113" s="140">
        <v>0</v>
      </c>
      <c r="N113" s="299">
        <v>0</v>
      </c>
      <c r="O113" s="299">
        <v>0</v>
      </c>
      <c r="P113" s="299">
        <v>0</v>
      </c>
      <c r="Q113" s="157">
        <v>0</v>
      </c>
    </row>
    <row r="114" spans="2:17">
      <c r="B114" s="137" t="s">
        <v>204</v>
      </c>
      <c r="C114" s="138">
        <v>34</v>
      </c>
      <c r="D114" s="138">
        <v>23</v>
      </c>
      <c r="E114" s="138">
        <v>31</v>
      </c>
      <c r="F114" s="138">
        <v>31</v>
      </c>
      <c r="G114" s="158">
        <v>30</v>
      </c>
      <c r="H114" s="138">
        <v>34</v>
      </c>
      <c r="I114" s="138">
        <v>37</v>
      </c>
      <c r="J114" s="138">
        <v>34</v>
      </c>
      <c r="K114" s="138">
        <v>32</v>
      </c>
      <c r="L114" s="158">
        <v>34</v>
      </c>
      <c r="M114" s="138">
        <v>26</v>
      </c>
      <c r="N114" s="340">
        <v>25</v>
      </c>
      <c r="O114" s="340">
        <v>25</v>
      </c>
      <c r="P114" s="340">
        <v>21</v>
      </c>
      <c r="Q114" s="158">
        <v>24</v>
      </c>
    </row>
    <row r="115" spans="2:17">
      <c r="B115" s="139" t="s">
        <v>189</v>
      </c>
      <c r="C115" s="140">
        <v>9</v>
      </c>
      <c r="D115" s="140">
        <v>7</v>
      </c>
      <c r="E115" s="140">
        <v>8</v>
      </c>
      <c r="F115" s="140">
        <v>9</v>
      </c>
      <c r="G115" s="157">
        <v>8</v>
      </c>
      <c r="H115" s="140">
        <v>9</v>
      </c>
      <c r="I115" s="140">
        <v>10</v>
      </c>
      <c r="J115" s="140">
        <v>10</v>
      </c>
      <c r="K115" s="140">
        <v>10</v>
      </c>
      <c r="L115" s="157">
        <v>10</v>
      </c>
      <c r="M115" s="140">
        <v>8</v>
      </c>
      <c r="N115" s="299">
        <v>8</v>
      </c>
      <c r="O115" s="299">
        <v>8</v>
      </c>
      <c r="P115" s="299">
        <v>7</v>
      </c>
      <c r="Q115" s="157">
        <v>8</v>
      </c>
    </row>
    <row r="116" spans="2:17">
      <c r="B116" s="139" t="s">
        <v>190</v>
      </c>
      <c r="C116" s="140">
        <v>24</v>
      </c>
      <c r="D116" s="140">
        <v>17</v>
      </c>
      <c r="E116" s="140">
        <v>22</v>
      </c>
      <c r="F116" s="140">
        <v>23</v>
      </c>
      <c r="G116" s="157">
        <v>22</v>
      </c>
      <c r="H116" s="140">
        <v>25</v>
      </c>
      <c r="I116" s="140">
        <v>27</v>
      </c>
      <c r="J116" s="140">
        <v>24</v>
      </c>
      <c r="K116" s="140">
        <v>23</v>
      </c>
      <c r="L116" s="157">
        <v>25</v>
      </c>
      <c r="M116" s="140">
        <v>18</v>
      </c>
      <c r="N116" s="299">
        <v>17</v>
      </c>
      <c r="O116" s="299">
        <v>17</v>
      </c>
      <c r="P116" s="299">
        <v>14</v>
      </c>
      <c r="Q116" s="157">
        <v>16</v>
      </c>
    </row>
    <row r="117" spans="2:17">
      <c r="B117" s="137" t="s">
        <v>205</v>
      </c>
      <c r="C117" s="138">
        <v>89</v>
      </c>
      <c r="D117" s="138">
        <v>80</v>
      </c>
      <c r="E117" s="138">
        <v>87</v>
      </c>
      <c r="F117" s="138">
        <v>91</v>
      </c>
      <c r="G117" s="158">
        <v>87</v>
      </c>
      <c r="H117" s="138">
        <v>81</v>
      </c>
      <c r="I117" s="138">
        <v>69</v>
      </c>
      <c r="J117" s="138">
        <v>74</v>
      </c>
      <c r="K117" s="138">
        <v>78</v>
      </c>
      <c r="L117" s="158">
        <v>75</v>
      </c>
      <c r="M117" s="138">
        <v>74</v>
      </c>
      <c r="N117" s="340">
        <v>63</v>
      </c>
      <c r="O117" s="340">
        <v>62</v>
      </c>
      <c r="P117" s="340">
        <v>67</v>
      </c>
      <c r="Q117" s="158">
        <v>67</v>
      </c>
    </row>
    <row r="118" spans="2:17">
      <c r="B118" s="139" t="s">
        <v>189</v>
      </c>
      <c r="C118" s="140">
        <v>39</v>
      </c>
      <c r="D118" s="140">
        <v>34</v>
      </c>
      <c r="E118" s="140">
        <v>43</v>
      </c>
      <c r="F118" s="140">
        <v>45</v>
      </c>
      <c r="G118" s="157">
        <v>40</v>
      </c>
      <c r="H118" s="140">
        <v>38</v>
      </c>
      <c r="I118" s="140">
        <v>36</v>
      </c>
      <c r="J118" s="140">
        <v>37</v>
      </c>
      <c r="K118" s="140">
        <v>35</v>
      </c>
      <c r="L118" s="157">
        <v>37</v>
      </c>
      <c r="M118" s="140">
        <v>32</v>
      </c>
      <c r="N118" s="299">
        <v>26</v>
      </c>
      <c r="O118" s="299">
        <v>26</v>
      </c>
      <c r="P118" s="299">
        <v>26</v>
      </c>
      <c r="Q118" s="157">
        <v>27</v>
      </c>
    </row>
    <row r="119" spans="2:17">
      <c r="B119" s="139" t="s">
        <v>190</v>
      </c>
      <c r="C119" s="140">
        <v>50</v>
      </c>
      <c r="D119" s="140">
        <v>46</v>
      </c>
      <c r="E119" s="140">
        <v>44</v>
      </c>
      <c r="F119" s="140">
        <v>47</v>
      </c>
      <c r="G119" s="157">
        <v>47</v>
      </c>
      <c r="H119" s="140">
        <v>43</v>
      </c>
      <c r="I119" s="140">
        <v>32</v>
      </c>
      <c r="J119" s="140">
        <v>36</v>
      </c>
      <c r="K119" s="140">
        <v>43</v>
      </c>
      <c r="L119" s="157">
        <v>39</v>
      </c>
      <c r="M119" s="140">
        <v>42</v>
      </c>
      <c r="N119" s="299">
        <v>36</v>
      </c>
      <c r="O119" s="299">
        <v>37</v>
      </c>
      <c r="P119" s="299">
        <v>41</v>
      </c>
      <c r="Q119" s="157">
        <v>39</v>
      </c>
    </row>
    <row r="120" spans="2:17">
      <c r="B120" s="137" t="s">
        <v>206</v>
      </c>
      <c r="C120" s="138">
        <v>10</v>
      </c>
      <c r="D120" s="138">
        <v>9</v>
      </c>
      <c r="E120" s="138">
        <v>9</v>
      </c>
      <c r="F120" s="138">
        <v>9</v>
      </c>
      <c r="G120" s="158">
        <v>9</v>
      </c>
      <c r="H120" s="138">
        <v>10</v>
      </c>
      <c r="I120" s="138">
        <v>9</v>
      </c>
      <c r="J120" s="138">
        <v>9</v>
      </c>
      <c r="K120" s="138">
        <v>8</v>
      </c>
      <c r="L120" s="158">
        <v>9</v>
      </c>
      <c r="M120" s="138">
        <v>7</v>
      </c>
      <c r="N120" s="340">
        <v>7</v>
      </c>
      <c r="O120" s="340">
        <v>7</v>
      </c>
      <c r="P120" s="340">
        <v>6</v>
      </c>
      <c r="Q120" s="158">
        <v>7</v>
      </c>
    </row>
    <row r="121" spans="2:17">
      <c r="B121" s="139" t="s">
        <v>189</v>
      </c>
      <c r="C121" s="140">
        <v>2</v>
      </c>
      <c r="D121" s="140">
        <v>2</v>
      </c>
      <c r="E121" s="140">
        <v>3</v>
      </c>
      <c r="F121" s="140">
        <v>3</v>
      </c>
      <c r="G121" s="157">
        <v>3</v>
      </c>
      <c r="H121" s="140">
        <v>3</v>
      </c>
      <c r="I121" s="140">
        <v>3</v>
      </c>
      <c r="J121" s="140">
        <v>3</v>
      </c>
      <c r="K121" s="140">
        <v>3</v>
      </c>
      <c r="L121" s="157">
        <v>3</v>
      </c>
      <c r="M121" s="140">
        <v>3</v>
      </c>
      <c r="N121" s="299">
        <v>3</v>
      </c>
      <c r="O121" s="299">
        <v>3</v>
      </c>
      <c r="P121" s="299">
        <v>2</v>
      </c>
      <c r="Q121" s="157">
        <v>3</v>
      </c>
    </row>
    <row r="122" spans="2:17">
      <c r="B122" s="139" t="s">
        <v>190</v>
      </c>
      <c r="C122" s="140">
        <v>8</v>
      </c>
      <c r="D122" s="140">
        <v>7</v>
      </c>
      <c r="E122" s="140">
        <v>6</v>
      </c>
      <c r="F122" s="140">
        <v>6</v>
      </c>
      <c r="G122" s="157">
        <v>7</v>
      </c>
      <c r="H122" s="140">
        <v>7</v>
      </c>
      <c r="I122" s="140">
        <v>6</v>
      </c>
      <c r="J122" s="140">
        <v>6</v>
      </c>
      <c r="K122" s="140">
        <v>6</v>
      </c>
      <c r="L122" s="157">
        <v>6</v>
      </c>
      <c r="M122" s="140">
        <v>4</v>
      </c>
      <c r="N122" s="299">
        <v>4</v>
      </c>
      <c r="O122" s="299">
        <v>4</v>
      </c>
      <c r="P122" s="299">
        <v>4</v>
      </c>
      <c r="Q122" s="157">
        <v>4</v>
      </c>
    </row>
    <row r="123" spans="2:17">
      <c r="B123" s="137" t="s">
        <v>207</v>
      </c>
      <c r="C123" s="138">
        <v>2</v>
      </c>
      <c r="D123" s="138">
        <v>2</v>
      </c>
      <c r="E123" s="138">
        <v>2</v>
      </c>
      <c r="F123" s="138">
        <v>1</v>
      </c>
      <c r="G123" s="158">
        <v>2</v>
      </c>
      <c r="H123" s="138">
        <v>1</v>
      </c>
      <c r="I123" s="138">
        <v>0</v>
      </c>
      <c r="J123" s="138">
        <v>0</v>
      </c>
      <c r="K123" s="138">
        <v>0</v>
      </c>
      <c r="L123" s="158">
        <v>0</v>
      </c>
      <c r="M123" s="138">
        <v>0</v>
      </c>
      <c r="N123" s="299">
        <v>0</v>
      </c>
      <c r="O123" s="299">
        <v>0</v>
      </c>
      <c r="P123" s="299">
        <v>0</v>
      </c>
      <c r="Q123" s="158">
        <v>0</v>
      </c>
    </row>
    <row r="124" spans="2:17">
      <c r="B124" s="139" t="s">
        <v>189</v>
      </c>
      <c r="C124" s="140">
        <v>2</v>
      </c>
      <c r="D124" s="140">
        <v>2</v>
      </c>
      <c r="E124" s="140">
        <v>2</v>
      </c>
      <c r="F124" s="140">
        <v>1</v>
      </c>
      <c r="G124" s="157">
        <v>2</v>
      </c>
      <c r="H124" s="140">
        <v>1</v>
      </c>
      <c r="I124" s="140">
        <v>0</v>
      </c>
      <c r="J124" s="140">
        <v>0</v>
      </c>
      <c r="K124" s="140">
        <v>0</v>
      </c>
      <c r="L124" s="157">
        <v>0</v>
      </c>
      <c r="M124" s="140">
        <v>0</v>
      </c>
      <c r="N124" s="299">
        <v>0</v>
      </c>
      <c r="O124" s="299">
        <v>0</v>
      </c>
      <c r="P124" s="299">
        <v>0</v>
      </c>
      <c r="Q124" s="157">
        <v>0</v>
      </c>
    </row>
    <row r="125" spans="2:17">
      <c r="B125" s="139" t="s">
        <v>190</v>
      </c>
      <c r="C125" s="140">
        <v>0</v>
      </c>
      <c r="D125" s="140">
        <v>0</v>
      </c>
      <c r="E125" s="140">
        <v>0</v>
      </c>
      <c r="F125" s="140">
        <v>0</v>
      </c>
      <c r="G125" s="157">
        <v>0</v>
      </c>
      <c r="H125" s="140">
        <v>0</v>
      </c>
      <c r="I125" s="140">
        <v>0</v>
      </c>
      <c r="J125" s="140">
        <v>0</v>
      </c>
      <c r="K125" s="140">
        <v>0</v>
      </c>
      <c r="L125" s="157">
        <v>0</v>
      </c>
      <c r="M125" s="140">
        <v>0</v>
      </c>
      <c r="N125" s="299">
        <v>0</v>
      </c>
      <c r="O125" s="299">
        <v>0</v>
      </c>
      <c r="P125" s="299">
        <v>0</v>
      </c>
      <c r="Q125" s="157">
        <v>0</v>
      </c>
    </row>
    <row r="126" spans="2:17">
      <c r="B126" s="142" t="s">
        <v>208</v>
      </c>
      <c r="C126" s="138">
        <v>10</v>
      </c>
      <c r="D126" s="138">
        <v>10</v>
      </c>
      <c r="E126" s="138">
        <v>10</v>
      </c>
      <c r="F126" s="138">
        <v>10</v>
      </c>
      <c r="G126" s="158">
        <v>10</v>
      </c>
      <c r="H126" s="138">
        <v>11</v>
      </c>
      <c r="I126" s="138">
        <v>10</v>
      </c>
      <c r="J126" s="138">
        <v>11</v>
      </c>
      <c r="K126" s="138">
        <v>10</v>
      </c>
      <c r="L126" s="158">
        <v>11</v>
      </c>
      <c r="M126" s="138">
        <v>11</v>
      </c>
      <c r="N126" s="340">
        <v>11</v>
      </c>
      <c r="O126" s="340">
        <v>11</v>
      </c>
      <c r="P126" s="340">
        <v>11</v>
      </c>
      <c r="Q126" s="158">
        <v>11</v>
      </c>
    </row>
    <row r="127" spans="2:17">
      <c r="B127" s="139" t="s">
        <v>189</v>
      </c>
      <c r="C127" s="140">
        <v>3</v>
      </c>
      <c r="D127" s="140">
        <v>3</v>
      </c>
      <c r="E127" s="140">
        <v>3</v>
      </c>
      <c r="F127" s="140">
        <v>3</v>
      </c>
      <c r="G127" s="157">
        <v>3</v>
      </c>
      <c r="H127" s="140">
        <v>3</v>
      </c>
      <c r="I127" s="140">
        <v>2</v>
      </c>
      <c r="J127" s="140">
        <v>3</v>
      </c>
      <c r="K127" s="140">
        <v>3</v>
      </c>
      <c r="L127" s="157">
        <v>3</v>
      </c>
      <c r="M127" s="140">
        <v>3</v>
      </c>
      <c r="N127" s="299">
        <v>3</v>
      </c>
      <c r="O127" s="299">
        <v>3</v>
      </c>
      <c r="P127" s="299">
        <v>3</v>
      </c>
      <c r="Q127" s="157">
        <v>3</v>
      </c>
    </row>
    <row r="128" spans="2:17">
      <c r="B128" s="139" t="s">
        <v>190</v>
      </c>
      <c r="C128" s="140">
        <v>8</v>
      </c>
      <c r="D128" s="140">
        <v>7</v>
      </c>
      <c r="E128" s="140">
        <v>7</v>
      </c>
      <c r="F128" s="140">
        <v>7</v>
      </c>
      <c r="G128" s="157">
        <v>7</v>
      </c>
      <c r="H128" s="140">
        <v>8</v>
      </c>
      <c r="I128" s="140">
        <v>7</v>
      </c>
      <c r="J128" s="140">
        <v>8</v>
      </c>
      <c r="K128" s="140">
        <v>8</v>
      </c>
      <c r="L128" s="157">
        <v>8</v>
      </c>
      <c r="M128" s="140">
        <v>8</v>
      </c>
      <c r="N128" s="299">
        <v>8</v>
      </c>
      <c r="O128" s="299">
        <v>9</v>
      </c>
      <c r="P128" s="299">
        <v>8</v>
      </c>
      <c r="Q128" s="157">
        <v>8</v>
      </c>
    </row>
    <row r="129" spans="2:17" ht="16.5">
      <c r="B129" s="143" t="s">
        <v>193</v>
      </c>
      <c r="C129" s="138">
        <v>70</v>
      </c>
      <c r="D129" s="138">
        <v>0</v>
      </c>
      <c r="E129" s="138">
        <v>0</v>
      </c>
      <c r="F129" s="138">
        <v>0</v>
      </c>
      <c r="G129" s="158">
        <v>17</v>
      </c>
      <c r="H129" s="138">
        <v>0</v>
      </c>
      <c r="I129" s="138">
        <v>0</v>
      </c>
      <c r="J129" s="138">
        <v>0</v>
      </c>
      <c r="K129" s="138">
        <v>0</v>
      </c>
      <c r="L129" s="158">
        <v>0</v>
      </c>
      <c r="M129" s="138">
        <v>0</v>
      </c>
      <c r="N129" s="138">
        <v>0</v>
      </c>
      <c r="O129" s="138">
        <v>0</v>
      </c>
      <c r="P129" s="138">
        <v>0</v>
      </c>
      <c r="Q129" s="158">
        <v>0</v>
      </c>
    </row>
    <row r="130" spans="2:17">
      <c r="B130" s="139" t="s">
        <v>189</v>
      </c>
      <c r="C130" s="140">
        <v>0</v>
      </c>
      <c r="D130" s="140">
        <v>0</v>
      </c>
      <c r="E130" s="140">
        <v>0</v>
      </c>
      <c r="F130" s="140">
        <v>0</v>
      </c>
      <c r="G130" s="157">
        <v>0</v>
      </c>
      <c r="H130" s="140">
        <v>0</v>
      </c>
      <c r="I130" s="140">
        <v>0</v>
      </c>
      <c r="J130" s="140">
        <v>0</v>
      </c>
      <c r="K130" s="140">
        <v>0</v>
      </c>
      <c r="L130" s="157">
        <v>0</v>
      </c>
      <c r="M130" s="140">
        <v>0</v>
      </c>
      <c r="N130" s="140">
        <v>0</v>
      </c>
      <c r="O130" s="140">
        <v>0</v>
      </c>
      <c r="P130" s="140">
        <v>0</v>
      </c>
      <c r="Q130" s="157">
        <v>0</v>
      </c>
    </row>
    <row r="131" spans="2:17">
      <c r="B131" s="139" t="s">
        <v>190</v>
      </c>
      <c r="C131" s="140">
        <v>70</v>
      </c>
      <c r="D131" s="140">
        <v>0</v>
      </c>
      <c r="E131" s="140">
        <v>0</v>
      </c>
      <c r="F131" s="140">
        <v>0</v>
      </c>
      <c r="G131" s="157">
        <v>17</v>
      </c>
      <c r="H131" s="140">
        <v>0</v>
      </c>
      <c r="I131" s="140">
        <v>0</v>
      </c>
      <c r="J131" s="140">
        <v>0</v>
      </c>
      <c r="K131" s="140">
        <v>0</v>
      </c>
      <c r="L131" s="157">
        <v>0</v>
      </c>
      <c r="M131" s="140">
        <v>0</v>
      </c>
      <c r="N131" s="140">
        <v>0</v>
      </c>
      <c r="O131" s="140">
        <v>0</v>
      </c>
      <c r="P131" s="140">
        <v>0</v>
      </c>
      <c r="Q131" s="157">
        <v>0</v>
      </c>
    </row>
    <row r="132" spans="2:17">
      <c r="B132" s="142" t="s">
        <v>209</v>
      </c>
      <c r="C132" s="138">
        <v>40</v>
      </c>
      <c r="D132" s="138">
        <v>40</v>
      </c>
      <c r="E132" s="138">
        <v>45</v>
      </c>
      <c r="F132" s="138">
        <v>44</v>
      </c>
      <c r="G132" s="158">
        <v>42</v>
      </c>
      <c r="H132" s="138">
        <v>45</v>
      </c>
      <c r="I132" s="138">
        <v>42</v>
      </c>
      <c r="J132" s="138">
        <v>47</v>
      </c>
      <c r="K132" s="138">
        <v>49</v>
      </c>
      <c r="L132" s="158">
        <v>46</v>
      </c>
      <c r="M132" s="138">
        <v>50</v>
      </c>
      <c r="N132" s="340">
        <v>49</v>
      </c>
      <c r="O132" s="340">
        <v>51</v>
      </c>
      <c r="P132" s="340">
        <v>49</v>
      </c>
      <c r="Q132" s="158">
        <v>50</v>
      </c>
    </row>
    <row r="133" spans="2:17">
      <c r="B133" s="139" t="s">
        <v>189</v>
      </c>
      <c r="C133" s="140">
        <v>40</v>
      </c>
      <c r="D133" s="140">
        <v>40</v>
      </c>
      <c r="E133" s="140">
        <v>45</v>
      </c>
      <c r="F133" s="140">
        <v>44</v>
      </c>
      <c r="G133" s="157">
        <v>42</v>
      </c>
      <c r="H133" s="140">
        <v>45</v>
      </c>
      <c r="I133" s="140">
        <v>42</v>
      </c>
      <c r="J133" s="140">
        <v>47</v>
      </c>
      <c r="K133" s="140">
        <v>49</v>
      </c>
      <c r="L133" s="157">
        <v>46</v>
      </c>
      <c r="M133" s="140">
        <v>50</v>
      </c>
      <c r="N133" s="299">
        <v>49</v>
      </c>
      <c r="O133" s="299">
        <v>51</v>
      </c>
      <c r="P133" s="299">
        <v>49</v>
      </c>
      <c r="Q133" s="157">
        <v>50</v>
      </c>
    </row>
    <row r="134" spans="2:17">
      <c r="B134" s="139" t="s">
        <v>190</v>
      </c>
      <c r="C134" s="140">
        <v>0</v>
      </c>
      <c r="D134" s="140">
        <v>0</v>
      </c>
      <c r="E134" s="140">
        <v>0</v>
      </c>
      <c r="F134" s="140">
        <v>0</v>
      </c>
      <c r="G134" s="157">
        <v>0</v>
      </c>
      <c r="H134" s="140">
        <v>0</v>
      </c>
      <c r="I134" s="140">
        <v>0</v>
      </c>
      <c r="J134" s="140">
        <v>0</v>
      </c>
      <c r="K134" s="140">
        <v>0</v>
      </c>
      <c r="L134" s="157">
        <v>0</v>
      </c>
      <c r="M134" s="140">
        <v>0</v>
      </c>
      <c r="N134" s="299">
        <v>0</v>
      </c>
      <c r="O134" s="299">
        <v>0</v>
      </c>
      <c r="P134" s="299">
        <v>0</v>
      </c>
      <c r="Q134" s="157">
        <v>0</v>
      </c>
    </row>
    <row r="135" spans="2:17">
      <c r="B135" s="142" t="s">
        <v>210</v>
      </c>
      <c r="C135" s="138">
        <v>32</v>
      </c>
      <c r="D135" s="138">
        <v>23</v>
      </c>
      <c r="E135" s="138">
        <v>31</v>
      </c>
      <c r="F135" s="138">
        <v>31</v>
      </c>
      <c r="G135" s="158">
        <v>29</v>
      </c>
      <c r="H135" s="138">
        <v>30</v>
      </c>
      <c r="I135" s="138">
        <v>26</v>
      </c>
      <c r="J135" s="138">
        <v>28</v>
      </c>
      <c r="K135" s="138">
        <v>30</v>
      </c>
      <c r="L135" s="158">
        <v>28</v>
      </c>
      <c r="M135" s="138">
        <v>28</v>
      </c>
      <c r="N135" s="340">
        <v>26</v>
      </c>
      <c r="O135" s="340">
        <v>33</v>
      </c>
      <c r="P135" s="340">
        <v>24</v>
      </c>
      <c r="Q135" s="158">
        <v>28</v>
      </c>
    </row>
    <row r="136" spans="2:17">
      <c r="B136" s="139" t="s">
        <v>189</v>
      </c>
      <c r="C136" s="140">
        <v>2</v>
      </c>
      <c r="D136" s="140">
        <v>1</v>
      </c>
      <c r="E136" s="140">
        <v>2</v>
      </c>
      <c r="F136" s="140">
        <v>2</v>
      </c>
      <c r="G136" s="157">
        <v>2</v>
      </c>
      <c r="H136" s="140">
        <v>2</v>
      </c>
      <c r="I136" s="140">
        <v>2</v>
      </c>
      <c r="J136" s="140">
        <v>2</v>
      </c>
      <c r="K136" s="140">
        <v>2</v>
      </c>
      <c r="L136" s="157">
        <v>2</v>
      </c>
      <c r="M136" s="140">
        <v>2</v>
      </c>
      <c r="N136" s="299">
        <v>2</v>
      </c>
      <c r="O136" s="299">
        <v>3</v>
      </c>
      <c r="P136" s="299">
        <v>2</v>
      </c>
      <c r="Q136" s="157">
        <v>2</v>
      </c>
    </row>
    <row r="137" spans="2:17">
      <c r="B137" s="126" t="s">
        <v>190</v>
      </c>
      <c r="C137" s="145">
        <v>30</v>
      </c>
      <c r="D137" s="145">
        <v>21</v>
      </c>
      <c r="E137" s="145">
        <v>29</v>
      </c>
      <c r="F137" s="145">
        <v>29</v>
      </c>
      <c r="G137" s="146">
        <v>27</v>
      </c>
      <c r="H137" s="145">
        <v>28</v>
      </c>
      <c r="I137" s="145">
        <v>24</v>
      </c>
      <c r="J137" s="145">
        <v>26</v>
      </c>
      <c r="K137" s="145">
        <v>28</v>
      </c>
      <c r="L137" s="146">
        <v>26</v>
      </c>
      <c r="M137" s="145">
        <v>26</v>
      </c>
      <c r="N137" s="145">
        <v>26</v>
      </c>
      <c r="O137" s="145">
        <v>26</v>
      </c>
      <c r="P137" s="145">
        <v>23</v>
      </c>
      <c r="Q137" s="146">
        <v>26</v>
      </c>
    </row>
    <row r="138" spans="2:17" ht="20.100000000000001" customHeight="1">
      <c r="B138" s="147" t="s">
        <v>195</v>
      </c>
      <c r="C138" s="148">
        <v>457</v>
      </c>
      <c r="D138" s="148">
        <v>345</v>
      </c>
      <c r="E138" s="148">
        <v>381</v>
      </c>
      <c r="F138" s="148">
        <v>385</v>
      </c>
      <c r="G138" s="149">
        <v>392</v>
      </c>
      <c r="H138" s="148">
        <v>376</v>
      </c>
      <c r="I138" s="148">
        <v>353</v>
      </c>
      <c r="J138" s="148">
        <v>364</v>
      </c>
      <c r="K138" s="148">
        <v>364</v>
      </c>
      <c r="L138" s="149">
        <v>364</v>
      </c>
      <c r="M138" s="148">
        <v>352</v>
      </c>
      <c r="N138" s="340">
        <v>338</v>
      </c>
      <c r="O138" s="340">
        <v>332</v>
      </c>
      <c r="P138" s="340">
        <v>337</v>
      </c>
      <c r="Q138" s="149">
        <v>340</v>
      </c>
    </row>
    <row r="139" spans="2:17">
      <c r="B139" s="46" t="s">
        <v>196</v>
      </c>
      <c r="C139" s="37">
        <v>194</v>
      </c>
      <c r="D139" s="37">
        <v>175</v>
      </c>
      <c r="E139" s="37">
        <v>203</v>
      </c>
      <c r="F139" s="37">
        <v>204</v>
      </c>
      <c r="G139" s="39">
        <v>194</v>
      </c>
      <c r="H139" s="37">
        <v>197</v>
      </c>
      <c r="I139" s="38">
        <v>190</v>
      </c>
      <c r="J139" s="38">
        <v>195</v>
      </c>
      <c r="K139" s="38">
        <v>193</v>
      </c>
      <c r="L139" s="39">
        <v>194</v>
      </c>
      <c r="M139" s="38">
        <v>187</v>
      </c>
      <c r="N139" s="299">
        <v>183</v>
      </c>
      <c r="O139" s="299">
        <v>172</v>
      </c>
      <c r="P139" s="299">
        <v>182</v>
      </c>
      <c r="Q139" s="39">
        <v>181</v>
      </c>
    </row>
    <row r="140" spans="2:17">
      <c r="B140" s="46" t="s">
        <v>197</v>
      </c>
      <c r="C140" s="37">
        <v>262</v>
      </c>
      <c r="D140" s="37">
        <v>170</v>
      </c>
      <c r="E140" s="37">
        <v>178</v>
      </c>
      <c r="F140" s="37">
        <v>181</v>
      </c>
      <c r="G140" s="39">
        <v>198</v>
      </c>
      <c r="H140" s="37">
        <v>179</v>
      </c>
      <c r="I140" s="38">
        <v>163</v>
      </c>
      <c r="J140" s="38">
        <v>169</v>
      </c>
      <c r="K140" s="38">
        <v>171</v>
      </c>
      <c r="L140" s="39">
        <v>171</v>
      </c>
      <c r="M140" s="38">
        <v>165</v>
      </c>
      <c r="N140" s="299">
        <v>156</v>
      </c>
      <c r="O140" s="299">
        <v>160</v>
      </c>
      <c r="P140" s="59">
        <v>156</v>
      </c>
      <c r="Q140" s="39">
        <v>159</v>
      </c>
    </row>
    <row r="141" spans="2:17">
      <c r="B141" s="59"/>
      <c r="C141" s="59"/>
      <c r="D141" s="59"/>
      <c r="E141" s="59"/>
      <c r="F141" s="59"/>
      <c r="G141" s="59"/>
      <c r="H141" s="59"/>
      <c r="I141" s="59"/>
      <c r="J141" s="59"/>
      <c r="K141" s="59"/>
      <c r="L141" s="59"/>
      <c r="M141" s="59"/>
      <c r="N141" s="283"/>
      <c r="O141" s="302"/>
      <c r="P141" s="301"/>
      <c r="Q141" s="59"/>
    </row>
    <row r="142" spans="2:17" ht="27" customHeight="1">
      <c r="B142" s="359" t="s">
        <v>211</v>
      </c>
      <c r="C142" s="359"/>
      <c r="D142" s="95"/>
      <c r="E142" s="144"/>
      <c r="F142" s="95"/>
      <c r="G142" s="61"/>
      <c r="H142" s="95"/>
      <c r="I142" s="95"/>
      <c r="J142" s="95"/>
      <c r="K142" s="95"/>
      <c r="L142" s="95"/>
      <c r="M142" s="95"/>
      <c r="N142" s="283"/>
      <c r="O142" s="301"/>
      <c r="Q142" s="95"/>
    </row>
    <row r="143" spans="2:17">
      <c r="B143" s="18"/>
      <c r="C143" s="18"/>
      <c r="D143" s="18"/>
      <c r="E143" s="18"/>
      <c r="F143" s="18"/>
      <c r="G143" s="18"/>
      <c r="H143" s="18"/>
      <c r="I143" s="18"/>
      <c r="J143" s="18"/>
      <c r="K143" s="18"/>
      <c r="L143" s="18"/>
      <c r="M143" s="18"/>
      <c r="O143" s="301"/>
      <c r="Q143" s="18"/>
    </row>
    <row r="144" spans="2:17">
      <c r="O144" s="283"/>
    </row>
    <row r="145" spans="15:15">
      <c r="O145" s="283"/>
    </row>
  </sheetData>
  <mergeCells count="3">
    <mergeCell ref="B142:C142"/>
    <mergeCell ref="B44:F45"/>
    <mergeCell ref="B100:H100"/>
  </mergeCells>
  <hyperlinks>
    <hyperlink ref="B2" location="Index!A1" display="Index" xr:uid="{00000000-0004-0000-0200-000000000000}"/>
  </hyperlinks>
  <pageMargins left="0.70866141732283472" right="0.70866141732283472" top="0.74803149606299213" bottom="0.74803149606299213" header="0.31496062992125984" footer="0.31496062992125984"/>
  <pageSetup paperSize="9" scale="35" fitToHeight="2" orientation="portrait" r:id="rId1"/>
  <headerFooter>
    <oddFooter>&amp;C_x000D_&amp;1#&amp;"Calibri"&amp;10&amp;K000000 Internal</oddFooter>
  </headerFooter>
  <rowBreaks count="1" manualBreakCount="1">
    <brk id="76" max="16383" man="1"/>
  </rowBreaks>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Q38"/>
  <sheetViews>
    <sheetView view="pageBreakPreview" topLeftCell="B1" zoomScale="85" zoomScaleNormal="85" zoomScaleSheetLayoutView="85" workbookViewId="0">
      <selection activeCell="R1" sqref="R1"/>
    </sheetView>
  </sheetViews>
  <sheetFormatPr defaultRowHeight="15"/>
  <cols>
    <col min="1" max="1" width="2.5703125" hidden="1" customWidth="1"/>
    <col min="2" max="2" width="79.85546875" customWidth="1"/>
    <col min="3" max="4" width="8" customWidth="1"/>
    <col min="5" max="5" width="8.42578125" customWidth="1"/>
    <col min="6" max="6" width="8" customWidth="1"/>
    <col min="7" max="7" width="9" bestFit="1" customWidth="1"/>
    <col min="8" max="11" width="8" customWidth="1"/>
    <col min="12" max="12" width="8.5703125" customWidth="1"/>
    <col min="13" max="13" width="8" customWidth="1"/>
    <col min="14" max="14" width="9.140625" style="9"/>
    <col min="15" max="15" width="8.7109375" style="9"/>
  </cols>
  <sheetData>
    <row r="1" spans="1:17" ht="15.75">
      <c r="A1" s="9"/>
      <c r="B1" s="159"/>
      <c r="C1" s="89"/>
      <c r="D1" s="89"/>
      <c r="E1" s="89"/>
      <c r="F1" s="89"/>
      <c r="G1" s="89"/>
      <c r="H1" s="89"/>
      <c r="I1" s="89"/>
      <c r="J1" s="89"/>
      <c r="K1" s="89"/>
      <c r="L1" s="89"/>
      <c r="M1" s="89"/>
      <c r="P1" s="9"/>
      <c r="Q1" s="9"/>
    </row>
    <row r="2" spans="1:17" ht="18.75">
      <c r="A2" s="9"/>
      <c r="B2" s="90" t="s">
        <v>0</v>
      </c>
      <c r="C2" s="91"/>
      <c r="D2" s="91"/>
      <c r="E2" s="91"/>
      <c r="F2" s="91"/>
      <c r="G2" s="91"/>
      <c r="H2" s="91"/>
      <c r="I2" s="91"/>
      <c r="J2" s="91"/>
      <c r="K2" s="91"/>
      <c r="L2" s="91"/>
      <c r="M2" s="91"/>
      <c r="P2" s="9"/>
      <c r="Q2" s="9"/>
    </row>
    <row r="3" spans="1:17" ht="15.75">
      <c r="A3" s="9"/>
      <c r="B3" s="159"/>
      <c r="C3" s="91"/>
      <c r="D3" s="91"/>
      <c r="E3" s="91"/>
      <c r="F3" s="91"/>
      <c r="G3" s="91"/>
      <c r="H3" s="91"/>
      <c r="I3" s="91"/>
      <c r="J3" s="91"/>
      <c r="K3" s="91"/>
      <c r="L3" s="91"/>
      <c r="M3" s="91"/>
      <c r="P3" s="9"/>
      <c r="Q3" s="9"/>
    </row>
    <row r="4" spans="1:17" ht="15.75">
      <c r="A4" s="9"/>
      <c r="B4" s="159"/>
      <c r="C4" s="91"/>
      <c r="D4" s="91"/>
      <c r="E4" s="91"/>
      <c r="F4" s="91"/>
      <c r="G4" s="91"/>
      <c r="H4" s="91"/>
      <c r="I4" s="91"/>
      <c r="J4" s="91"/>
      <c r="K4" s="91"/>
      <c r="L4" s="91"/>
      <c r="M4" s="91"/>
      <c r="P4" s="9"/>
      <c r="Q4" s="9"/>
    </row>
    <row r="5" spans="1:17">
      <c r="B5" s="103" t="s">
        <v>212</v>
      </c>
      <c r="C5" s="104"/>
      <c r="D5" s="104"/>
      <c r="E5" s="104"/>
      <c r="F5" s="104"/>
      <c r="G5" s="104"/>
      <c r="H5" s="104"/>
      <c r="I5" s="104"/>
      <c r="J5" s="104"/>
      <c r="K5" s="104"/>
      <c r="L5" s="104"/>
      <c r="M5" s="104"/>
      <c r="N5" s="59"/>
      <c r="O5" s="59"/>
      <c r="P5" s="59"/>
      <c r="Q5" s="9"/>
    </row>
    <row r="6" spans="1:17">
      <c r="B6" s="34" t="s">
        <v>23</v>
      </c>
      <c r="C6" s="102"/>
      <c r="D6" s="102"/>
      <c r="E6" s="102"/>
      <c r="F6" s="102"/>
      <c r="G6" s="102"/>
      <c r="H6" s="102"/>
      <c r="I6" s="102"/>
      <c r="J6" s="102"/>
      <c r="K6" s="102"/>
      <c r="L6" s="102"/>
      <c r="M6" s="102"/>
      <c r="N6" s="59"/>
      <c r="O6" s="59"/>
      <c r="P6" s="59"/>
      <c r="Q6" s="9"/>
    </row>
    <row r="7" spans="1:17">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1:17" ht="20.100000000000001" customHeight="1">
      <c r="B8" s="36" t="s">
        <v>36</v>
      </c>
      <c r="C8" s="75">
        <v>15828</v>
      </c>
      <c r="D8" s="75">
        <v>14793</v>
      </c>
      <c r="E8" s="75">
        <v>17170</v>
      </c>
      <c r="F8" s="75">
        <v>14507</v>
      </c>
      <c r="G8" s="76">
        <v>62298</v>
      </c>
      <c r="H8" s="75">
        <v>10964</v>
      </c>
      <c r="I8" s="75">
        <v>8983</v>
      </c>
      <c r="J8" s="75">
        <v>9469</v>
      </c>
      <c r="K8" s="75">
        <v>10047</v>
      </c>
      <c r="L8" s="76">
        <v>39463</v>
      </c>
      <c r="M8" s="75">
        <v>8172</v>
      </c>
      <c r="N8" s="75">
        <v>8584</v>
      </c>
      <c r="O8" s="75">
        <v>8645</v>
      </c>
      <c r="P8" s="75">
        <v>8580</v>
      </c>
      <c r="Q8" s="76">
        <v>33981</v>
      </c>
    </row>
    <row r="9" spans="1:17">
      <c r="A9" s="9"/>
      <c r="B9" s="59" t="s">
        <v>213</v>
      </c>
      <c r="C9" s="38">
        <v>91</v>
      </c>
      <c r="D9" s="38">
        <v>902</v>
      </c>
      <c r="E9" s="38">
        <v>246</v>
      </c>
      <c r="F9" s="38">
        <v>405</v>
      </c>
      <c r="G9" s="39">
        <v>1644</v>
      </c>
      <c r="H9" s="38">
        <v>157</v>
      </c>
      <c r="I9" s="38">
        <v>356</v>
      </c>
      <c r="J9" s="38">
        <v>103</v>
      </c>
      <c r="K9" s="38">
        <v>125</v>
      </c>
      <c r="L9" s="39">
        <v>742</v>
      </c>
      <c r="M9" s="38">
        <v>94</v>
      </c>
      <c r="N9" s="38">
        <v>83</v>
      </c>
      <c r="O9" s="38">
        <v>98</v>
      </c>
      <c r="P9" s="38">
        <v>413</v>
      </c>
      <c r="Q9" s="315">
        <v>688</v>
      </c>
    </row>
    <row r="10" spans="1:17">
      <c r="A10" s="9"/>
      <c r="B10" s="59" t="s">
        <v>214</v>
      </c>
      <c r="C10" s="38">
        <v>214</v>
      </c>
      <c r="D10" s="38">
        <v>354</v>
      </c>
      <c r="E10" s="38">
        <v>174</v>
      </c>
      <c r="F10" s="38">
        <v>127</v>
      </c>
      <c r="G10" s="39">
        <v>869</v>
      </c>
      <c r="H10" s="38">
        <v>88</v>
      </c>
      <c r="I10" s="38">
        <v>124</v>
      </c>
      <c r="J10" s="38">
        <v>171</v>
      </c>
      <c r="K10" s="38">
        <v>-57</v>
      </c>
      <c r="L10" s="39">
        <v>326</v>
      </c>
      <c r="M10" s="38">
        <v>90</v>
      </c>
      <c r="N10" s="38">
        <v>78</v>
      </c>
      <c r="O10" s="38">
        <v>74</v>
      </c>
      <c r="P10" s="38">
        <v>57</v>
      </c>
      <c r="Q10" s="315">
        <v>299</v>
      </c>
    </row>
    <row r="11" spans="1:17">
      <c r="A11" s="9"/>
      <c r="B11" s="160" t="s">
        <v>215</v>
      </c>
      <c r="C11" s="161">
        <v>16133</v>
      </c>
      <c r="D11" s="161">
        <v>16049</v>
      </c>
      <c r="E11" s="161">
        <v>17590</v>
      </c>
      <c r="F11" s="161">
        <v>15039</v>
      </c>
      <c r="G11" s="43">
        <v>64811</v>
      </c>
      <c r="H11" s="161">
        <v>11210</v>
      </c>
      <c r="I11" s="161">
        <v>9463</v>
      </c>
      <c r="J11" s="161">
        <v>9743</v>
      </c>
      <c r="K11" s="161">
        <v>10115</v>
      </c>
      <c r="L11" s="173">
        <v>40531</v>
      </c>
      <c r="M11" s="161">
        <v>8357</v>
      </c>
      <c r="N11" s="161">
        <v>8745</v>
      </c>
      <c r="O11" s="161">
        <v>8817</v>
      </c>
      <c r="P11" s="161">
        <v>9050</v>
      </c>
      <c r="Q11" s="316">
        <v>34968</v>
      </c>
    </row>
    <row r="12" spans="1:17">
      <c r="A12" s="9"/>
      <c r="B12" s="59" t="s">
        <v>216</v>
      </c>
      <c r="C12" s="75">
        <v>-9031</v>
      </c>
      <c r="D12" s="75">
        <v>-9812</v>
      </c>
      <c r="E12" s="75">
        <v>-10635</v>
      </c>
      <c r="F12" s="75">
        <v>-9820</v>
      </c>
      <c r="G12" s="39">
        <v>-39298</v>
      </c>
      <c r="H12" s="75">
        <v>-7010</v>
      </c>
      <c r="I12" s="75">
        <v>-5552</v>
      </c>
      <c r="J12" s="75">
        <v>-5581</v>
      </c>
      <c r="K12" s="75">
        <v>-6079</v>
      </c>
      <c r="L12" s="76">
        <v>-24222</v>
      </c>
      <c r="M12" s="75">
        <v>-4571</v>
      </c>
      <c r="N12" s="75">
        <v>-5014</v>
      </c>
      <c r="O12" s="314">
        <v>-5272</v>
      </c>
      <c r="P12" s="314">
        <v>-4931</v>
      </c>
      <c r="Q12" s="76">
        <v>-19787</v>
      </c>
    </row>
    <row r="13" spans="1:17">
      <c r="A13" s="9"/>
      <c r="B13" s="59" t="s">
        <v>217</v>
      </c>
      <c r="C13" s="38">
        <v>-1065</v>
      </c>
      <c r="D13" s="38">
        <v>-875</v>
      </c>
      <c r="E13" s="38">
        <v>-1242</v>
      </c>
      <c r="F13" s="38">
        <v>-1361</v>
      </c>
      <c r="G13" s="39">
        <v>-4542</v>
      </c>
      <c r="H13" s="38">
        <v>-1045</v>
      </c>
      <c r="I13" s="38">
        <v>-971</v>
      </c>
      <c r="J13" s="38">
        <v>-982</v>
      </c>
      <c r="K13" s="38">
        <v>-1006</v>
      </c>
      <c r="L13" s="39">
        <v>-4004</v>
      </c>
      <c r="M13" s="38">
        <v>-959</v>
      </c>
      <c r="N13" s="38">
        <v>-884</v>
      </c>
      <c r="O13" s="38">
        <v>-955</v>
      </c>
      <c r="P13" s="38">
        <v>-1053</v>
      </c>
      <c r="Q13" s="76">
        <v>-3851</v>
      </c>
    </row>
    <row r="14" spans="1:17">
      <c r="A14" s="9"/>
      <c r="B14" s="59" t="s">
        <v>218</v>
      </c>
      <c r="C14" s="38">
        <v>-476</v>
      </c>
      <c r="D14" s="38">
        <v>-409</v>
      </c>
      <c r="E14" s="38">
        <v>-423</v>
      </c>
      <c r="F14" s="38">
        <v>-355</v>
      </c>
      <c r="G14" s="39">
        <v>-1663</v>
      </c>
      <c r="H14" s="38">
        <v>-290</v>
      </c>
      <c r="I14" s="38">
        <v>-218</v>
      </c>
      <c r="J14" s="38">
        <v>-225</v>
      </c>
      <c r="K14" s="38">
        <v>-192</v>
      </c>
      <c r="L14" s="39">
        <v>-925</v>
      </c>
      <c r="M14" s="38">
        <v>-185</v>
      </c>
      <c r="N14" s="38">
        <v>-149</v>
      </c>
      <c r="O14" s="38">
        <v>-171</v>
      </c>
      <c r="P14" s="38">
        <v>-186</v>
      </c>
      <c r="Q14" s="76">
        <v>-691</v>
      </c>
    </row>
    <row r="15" spans="1:17">
      <c r="A15" s="9"/>
      <c r="B15" s="59" t="s">
        <v>219</v>
      </c>
      <c r="C15" s="38">
        <v>-603</v>
      </c>
      <c r="D15" s="38">
        <v>-425</v>
      </c>
      <c r="E15" s="38">
        <v>-630</v>
      </c>
      <c r="F15" s="38">
        <v>-826</v>
      </c>
      <c r="G15" s="39">
        <v>-2484</v>
      </c>
      <c r="H15" s="38">
        <v>-610</v>
      </c>
      <c r="I15" s="38">
        <v>-659</v>
      </c>
      <c r="J15" s="38">
        <v>-640</v>
      </c>
      <c r="K15" s="38">
        <v>-554</v>
      </c>
      <c r="L15" s="39">
        <v>-2463</v>
      </c>
      <c r="M15" s="38">
        <v>-620</v>
      </c>
      <c r="N15" s="38">
        <v>-743</v>
      </c>
      <c r="O15" s="38">
        <v>-606</v>
      </c>
      <c r="P15" s="38">
        <v>-1025</v>
      </c>
      <c r="Q15" s="76">
        <v>-2994</v>
      </c>
    </row>
    <row r="16" spans="1:17">
      <c r="A16" s="9"/>
      <c r="B16" s="59" t="s">
        <v>220</v>
      </c>
      <c r="C16" s="38">
        <v>-663</v>
      </c>
      <c r="D16" s="38">
        <v>-645</v>
      </c>
      <c r="E16" s="38">
        <v>-841</v>
      </c>
      <c r="F16" s="38">
        <v>-540</v>
      </c>
      <c r="G16" s="39">
        <v>-2689</v>
      </c>
      <c r="H16" s="38">
        <v>-721</v>
      </c>
      <c r="I16" s="38">
        <v>-719</v>
      </c>
      <c r="J16" s="38">
        <v>-752</v>
      </c>
      <c r="K16" s="38">
        <v>-814</v>
      </c>
      <c r="L16" s="39">
        <v>-3006</v>
      </c>
      <c r="M16" s="38">
        <v>-664</v>
      </c>
      <c r="N16" s="38">
        <v>-739</v>
      </c>
      <c r="O16" s="38">
        <v>-711</v>
      </c>
      <c r="P16" s="38">
        <v>-700</v>
      </c>
      <c r="Q16" s="76">
        <v>-2814</v>
      </c>
    </row>
    <row r="17" spans="1:17">
      <c r="A17" s="9"/>
      <c r="B17" s="59" t="s">
        <v>147</v>
      </c>
      <c r="C17" s="38">
        <v>-10</v>
      </c>
      <c r="D17" s="38">
        <v>-78</v>
      </c>
      <c r="E17" s="38">
        <v>-56</v>
      </c>
      <c r="F17" s="38">
        <v>-105</v>
      </c>
      <c r="G17" s="39">
        <v>-250</v>
      </c>
      <c r="H17" s="38">
        <v>-43</v>
      </c>
      <c r="I17" s="38">
        <v>-27</v>
      </c>
      <c r="J17" s="38">
        <v>-38</v>
      </c>
      <c r="K17" s="38">
        <v>-113</v>
      </c>
      <c r="L17" s="39">
        <v>-222</v>
      </c>
      <c r="M17" s="38">
        <v>-17</v>
      </c>
      <c r="N17" s="38">
        <v>-24</v>
      </c>
      <c r="O17" s="38">
        <v>-43</v>
      </c>
      <c r="P17" s="38">
        <v>-67</v>
      </c>
      <c r="Q17" s="76">
        <v>-151</v>
      </c>
    </row>
    <row r="18" spans="1:17">
      <c r="A18" s="9"/>
      <c r="B18" s="59" t="s">
        <v>221</v>
      </c>
      <c r="C18" s="38">
        <v>-1121</v>
      </c>
      <c r="D18" s="38">
        <v>-128</v>
      </c>
      <c r="E18" s="38">
        <v>-230</v>
      </c>
      <c r="F18" s="38">
        <v>-160</v>
      </c>
      <c r="G18" s="39">
        <v>-1639</v>
      </c>
      <c r="H18" s="38">
        <v>-111</v>
      </c>
      <c r="I18" s="38">
        <v>-85</v>
      </c>
      <c r="J18" s="38">
        <v>-83</v>
      </c>
      <c r="K18" s="38">
        <v>-183</v>
      </c>
      <c r="L18" s="39">
        <v>-462</v>
      </c>
      <c r="M18" s="38">
        <v>-109</v>
      </c>
      <c r="N18" s="38">
        <v>-80</v>
      </c>
      <c r="O18" s="38">
        <v>-132</v>
      </c>
      <c r="P18" s="38">
        <v>-104</v>
      </c>
      <c r="Q18" s="76">
        <v>-426</v>
      </c>
    </row>
    <row r="19" spans="1:17">
      <c r="A19" s="9"/>
      <c r="B19" s="160" t="s">
        <v>101</v>
      </c>
      <c r="C19" s="45">
        <v>3164</v>
      </c>
      <c r="D19" s="45">
        <v>3676</v>
      </c>
      <c r="E19" s="45">
        <v>3535</v>
      </c>
      <c r="F19" s="45">
        <v>1872</v>
      </c>
      <c r="G19" s="43">
        <v>12246</v>
      </c>
      <c r="H19" s="45">
        <v>1378</v>
      </c>
      <c r="I19" s="45">
        <v>1233</v>
      </c>
      <c r="J19" s="45">
        <v>1441</v>
      </c>
      <c r="K19" s="45">
        <v>1174</v>
      </c>
      <c r="L19" s="43">
        <v>5226</v>
      </c>
      <c r="M19" s="45">
        <v>1233</v>
      </c>
      <c r="N19" s="45">
        <v>1112</v>
      </c>
      <c r="O19" s="45">
        <v>926</v>
      </c>
      <c r="P19" s="45">
        <v>983</v>
      </c>
      <c r="Q19" s="316">
        <v>4254</v>
      </c>
    </row>
    <row r="20" spans="1:17">
      <c r="A20" s="9"/>
      <c r="B20" s="59" t="s">
        <v>222</v>
      </c>
      <c r="C20" s="38">
        <v>0</v>
      </c>
      <c r="D20" s="38">
        <v>6</v>
      </c>
      <c r="E20" s="38">
        <v>4</v>
      </c>
      <c r="F20" s="38">
        <v>1</v>
      </c>
      <c r="G20" s="39">
        <v>11</v>
      </c>
      <c r="H20" s="38">
        <v>0</v>
      </c>
      <c r="I20" s="38">
        <v>5</v>
      </c>
      <c r="J20" s="38">
        <v>1</v>
      </c>
      <c r="K20" s="38">
        <v>4</v>
      </c>
      <c r="L20" s="39">
        <v>10</v>
      </c>
      <c r="M20" s="38">
        <v>0</v>
      </c>
      <c r="N20" s="38">
        <v>6</v>
      </c>
      <c r="O20" s="38">
        <v>0</v>
      </c>
      <c r="P20" s="38">
        <v>1</v>
      </c>
      <c r="Q20" s="315">
        <v>7</v>
      </c>
    </row>
    <row r="21" spans="1:17">
      <c r="A21" s="9"/>
      <c r="B21" s="59" t="s">
        <v>223</v>
      </c>
      <c r="C21" s="38">
        <v>45</v>
      </c>
      <c r="D21" s="38">
        <v>46</v>
      </c>
      <c r="E21" s="38">
        <v>79</v>
      </c>
      <c r="F21" s="38">
        <v>99</v>
      </c>
      <c r="G21" s="39">
        <v>269</v>
      </c>
      <c r="H21" s="38">
        <v>124</v>
      </c>
      <c r="I21" s="38">
        <v>125</v>
      </c>
      <c r="J21" s="38">
        <v>97</v>
      </c>
      <c r="K21" s="38">
        <v>127</v>
      </c>
      <c r="L21" s="39">
        <v>473</v>
      </c>
      <c r="M21" s="38">
        <v>117</v>
      </c>
      <c r="N21" s="38">
        <v>116</v>
      </c>
      <c r="O21" s="38">
        <v>95</v>
      </c>
      <c r="P21" s="38">
        <v>127</v>
      </c>
      <c r="Q21" s="315">
        <v>455</v>
      </c>
    </row>
    <row r="22" spans="1:17">
      <c r="A22" s="9"/>
      <c r="B22" s="59" t="s">
        <v>224</v>
      </c>
      <c r="C22" s="38">
        <v>-95</v>
      </c>
      <c r="D22" s="38">
        <v>-111</v>
      </c>
      <c r="E22" s="38">
        <v>-103</v>
      </c>
      <c r="F22" s="38">
        <v>-107</v>
      </c>
      <c r="G22" s="39">
        <v>-417</v>
      </c>
      <c r="H22" s="38">
        <v>-102</v>
      </c>
      <c r="I22" s="38">
        <v>-92</v>
      </c>
      <c r="J22" s="38">
        <v>-114</v>
      </c>
      <c r="K22" s="38">
        <v>-106</v>
      </c>
      <c r="L22" s="39">
        <v>-415</v>
      </c>
      <c r="M22" s="38">
        <v>-97</v>
      </c>
      <c r="N22" s="38">
        <v>-102</v>
      </c>
      <c r="O22" s="38">
        <v>-97</v>
      </c>
      <c r="P22" s="38">
        <v>-116</v>
      </c>
      <c r="Q22" s="76">
        <v>-412</v>
      </c>
    </row>
    <row r="23" spans="1:17" ht="16.5">
      <c r="A23" s="9"/>
      <c r="B23" s="59" t="s">
        <v>225</v>
      </c>
      <c r="C23" s="38">
        <v>-993</v>
      </c>
      <c r="D23" s="38">
        <v>46</v>
      </c>
      <c r="E23" s="38">
        <v>-200</v>
      </c>
      <c r="F23" s="38">
        <v>-198</v>
      </c>
      <c r="G23" s="39">
        <v>-1345</v>
      </c>
      <c r="H23" s="38">
        <v>-27</v>
      </c>
      <c r="I23" s="38">
        <v>-33</v>
      </c>
      <c r="J23" s="38">
        <v>-27</v>
      </c>
      <c r="K23" s="38">
        <v>-52</v>
      </c>
      <c r="L23" s="39">
        <v>-138</v>
      </c>
      <c r="M23" s="38">
        <v>-12</v>
      </c>
      <c r="N23" s="38">
        <v>-32</v>
      </c>
      <c r="O23" s="38">
        <v>-34</v>
      </c>
      <c r="P23" s="38">
        <v>8</v>
      </c>
      <c r="Q23" s="76">
        <v>-69</v>
      </c>
    </row>
    <row r="24" spans="1:17">
      <c r="A24" s="9"/>
      <c r="B24" s="160" t="s">
        <v>61</v>
      </c>
      <c r="C24" s="45">
        <v>-1043</v>
      </c>
      <c r="D24" s="45">
        <v>-14</v>
      </c>
      <c r="E24" s="45">
        <v>-220</v>
      </c>
      <c r="F24" s="45">
        <v>-205</v>
      </c>
      <c r="G24" s="43">
        <v>-1481</v>
      </c>
      <c r="H24" s="45">
        <v>-5</v>
      </c>
      <c r="I24" s="45">
        <v>5</v>
      </c>
      <c r="J24" s="45">
        <v>-44</v>
      </c>
      <c r="K24" s="45">
        <v>-27</v>
      </c>
      <c r="L24" s="43">
        <v>-70</v>
      </c>
      <c r="M24" s="45">
        <v>9</v>
      </c>
      <c r="N24" s="45">
        <v>-12</v>
      </c>
      <c r="O24" s="45">
        <v>-36</v>
      </c>
      <c r="P24" s="45">
        <v>20</v>
      </c>
      <c r="Q24" s="76">
        <v>-19</v>
      </c>
    </row>
    <row r="25" spans="1:17">
      <c r="A25" s="9"/>
      <c r="B25" s="160" t="s">
        <v>62</v>
      </c>
      <c r="C25" s="45">
        <v>2121</v>
      </c>
      <c r="D25" s="45">
        <v>3662</v>
      </c>
      <c r="E25" s="45">
        <v>3314</v>
      </c>
      <c r="F25" s="45">
        <v>1667</v>
      </c>
      <c r="G25" s="43">
        <v>10765</v>
      </c>
      <c r="H25" s="45">
        <v>1373</v>
      </c>
      <c r="I25" s="45">
        <v>1238</v>
      </c>
      <c r="J25" s="45">
        <v>1398</v>
      </c>
      <c r="K25" s="45">
        <v>1147</v>
      </c>
      <c r="L25" s="43">
        <v>5156</v>
      </c>
      <c r="M25" s="45">
        <v>1242</v>
      </c>
      <c r="N25" s="45">
        <v>1100</v>
      </c>
      <c r="O25" s="45">
        <v>890</v>
      </c>
      <c r="P25" s="45">
        <v>1003</v>
      </c>
      <c r="Q25" s="76">
        <v>4235</v>
      </c>
    </row>
    <row r="26" spans="1:17">
      <c r="A26" s="9"/>
      <c r="B26" s="162" t="s">
        <v>63</v>
      </c>
      <c r="C26" s="163" t="s">
        <v>64</v>
      </c>
      <c r="D26" s="163" t="s">
        <v>64</v>
      </c>
      <c r="E26" s="163" t="s">
        <v>64</v>
      </c>
      <c r="F26" s="163" t="s">
        <v>64</v>
      </c>
      <c r="G26" s="170" t="s">
        <v>64</v>
      </c>
      <c r="H26" s="163" t="s">
        <v>64</v>
      </c>
      <c r="I26" s="57">
        <v>-402</v>
      </c>
      <c r="J26" s="57">
        <v>-75</v>
      </c>
      <c r="K26" s="57">
        <v>-75</v>
      </c>
      <c r="L26" s="56">
        <v>-552</v>
      </c>
      <c r="M26" s="57" t="s">
        <v>64</v>
      </c>
      <c r="N26" s="57" t="s">
        <v>64</v>
      </c>
      <c r="O26" s="57" t="s">
        <v>64</v>
      </c>
      <c r="P26" s="57" t="s">
        <v>64</v>
      </c>
      <c r="Q26" s="76">
        <v>0</v>
      </c>
    </row>
    <row r="27" spans="1:17">
      <c r="A27" s="9"/>
      <c r="B27" s="160" t="s">
        <v>65</v>
      </c>
      <c r="C27" s="45">
        <v>2121</v>
      </c>
      <c r="D27" s="45">
        <v>3662</v>
      </c>
      <c r="E27" s="45">
        <v>3314</v>
      </c>
      <c r="F27" s="45">
        <v>1667</v>
      </c>
      <c r="G27" s="43">
        <v>10765</v>
      </c>
      <c r="H27" s="45">
        <v>1373</v>
      </c>
      <c r="I27" s="45">
        <v>837</v>
      </c>
      <c r="J27" s="45">
        <v>1323</v>
      </c>
      <c r="K27" s="45">
        <v>1072</v>
      </c>
      <c r="L27" s="43">
        <v>4604</v>
      </c>
      <c r="M27" s="45">
        <v>1242</v>
      </c>
      <c r="N27" s="45">
        <v>1100</v>
      </c>
      <c r="O27" s="45">
        <v>890</v>
      </c>
      <c r="P27" s="45">
        <v>1003</v>
      </c>
      <c r="Q27" s="76">
        <v>4235</v>
      </c>
    </row>
    <row r="28" spans="1:17">
      <c r="A28" s="9"/>
      <c r="B28" s="59" t="s">
        <v>13</v>
      </c>
      <c r="C28" s="38">
        <v>-1265</v>
      </c>
      <c r="D28" s="38">
        <v>-1150</v>
      </c>
      <c r="E28" s="38">
        <v>-1955</v>
      </c>
      <c r="F28" s="38">
        <v>-1220</v>
      </c>
      <c r="G28" s="39">
        <v>-5590</v>
      </c>
      <c r="H28" s="38">
        <v>-781</v>
      </c>
      <c r="I28" s="38">
        <v>-511</v>
      </c>
      <c r="J28" s="38">
        <v>-642</v>
      </c>
      <c r="K28" s="38">
        <v>-753</v>
      </c>
      <c r="L28" s="39">
        <v>-2687</v>
      </c>
      <c r="M28" s="38">
        <v>-572</v>
      </c>
      <c r="N28" s="38">
        <v>-549</v>
      </c>
      <c r="O28" s="38">
        <v>-464</v>
      </c>
      <c r="P28" s="38">
        <v>-626</v>
      </c>
      <c r="Q28" s="76">
        <v>-2211</v>
      </c>
    </row>
    <row r="29" spans="1:17">
      <c r="A29" s="9"/>
      <c r="B29" s="168" t="s">
        <v>226</v>
      </c>
      <c r="C29" s="169">
        <v>855</v>
      </c>
      <c r="D29" s="169">
        <v>2513</v>
      </c>
      <c r="E29" s="169">
        <v>1359</v>
      </c>
      <c r="F29" s="169">
        <v>448</v>
      </c>
      <c r="G29" s="171">
        <v>5175</v>
      </c>
      <c r="H29" s="169">
        <v>592</v>
      </c>
      <c r="I29" s="169">
        <v>326</v>
      </c>
      <c r="J29" s="169">
        <v>681</v>
      </c>
      <c r="K29" s="169">
        <v>319</v>
      </c>
      <c r="L29" s="171">
        <v>1917</v>
      </c>
      <c r="M29" s="169">
        <v>670</v>
      </c>
      <c r="N29" s="169">
        <v>551</v>
      </c>
      <c r="O29" s="169">
        <v>427</v>
      </c>
      <c r="P29" s="169">
        <v>377</v>
      </c>
      <c r="Q29" s="316">
        <v>2024</v>
      </c>
    </row>
    <row r="30" spans="1:17" ht="20.100000000000001" customHeight="1">
      <c r="B30" s="46" t="s">
        <v>227</v>
      </c>
      <c r="C30" s="75">
        <v>546</v>
      </c>
      <c r="D30" s="75">
        <v>1947</v>
      </c>
      <c r="E30" s="75">
        <v>833</v>
      </c>
      <c r="F30" s="75">
        <v>308</v>
      </c>
      <c r="G30" s="76">
        <v>3634</v>
      </c>
      <c r="H30" s="75">
        <v>390</v>
      </c>
      <c r="I30" s="75">
        <v>380</v>
      </c>
      <c r="J30" s="75">
        <v>474</v>
      </c>
      <c r="K30" s="75">
        <v>236</v>
      </c>
      <c r="L30" s="76">
        <v>1480</v>
      </c>
      <c r="M30" s="75">
        <v>468</v>
      </c>
      <c r="N30" s="75">
        <v>378</v>
      </c>
      <c r="O30" s="75">
        <v>241</v>
      </c>
      <c r="P30" s="75">
        <v>301</v>
      </c>
      <c r="Q30" s="76">
        <v>1389</v>
      </c>
    </row>
    <row r="31" spans="1:17">
      <c r="A31" s="9"/>
      <c r="B31" s="46" t="s">
        <v>228</v>
      </c>
      <c r="C31" s="38">
        <v>17</v>
      </c>
      <c r="D31" s="38">
        <v>18</v>
      </c>
      <c r="E31" s="38">
        <v>18</v>
      </c>
      <c r="F31" s="38">
        <v>18</v>
      </c>
      <c r="G31" s="39">
        <v>71</v>
      </c>
      <c r="H31" s="38">
        <v>18</v>
      </c>
      <c r="I31" s="38">
        <v>18</v>
      </c>
      <c r="J31" s="38">
        <v>18</v>
      </c>
      <c r="K31" s="38">
        <v>18</v>
      </c>
      <c r="L31" s="39">
        <v>72</v>
      </c>
      <c r="M31" s="38">
        <v>18</v>
      </c>
      <c r="N31" s="38">
        <v>15</v>
      </c>
      <c r="O31" s="38">
        <v>15</v>
      </c>
      <c r="P31" s="38">
        <v>15</v>
      </c>
      <c r="Q31" s="315">
        <v>64</v>
      </c>
    </row>
    <row r="32" spans="1:17">
      <c r="A32" s="9"/>
      <c r="B32" s="46" t="s">
        <v>229</v>
      </c>
      <c r="C32" s="38">
        <v>292</v>
      </c>
      <c r="D32" s="38">
        <v>548</v>
      </c>
      <c r="E32" s="38">
        <v>508</v>
      </c>
      <c r="F32" s="38">
        <v>122</v>
      </c>
      <c r="G32" s="39">
        <v>1470</v>
      </c>
      <c r="H32" s="38">
        <v>185</v>
      </c>
      <c r="I32" s="38">
        <v>-72</v>
      </c>
      <c r="J32" s="38">
        <v>189</v>
      </c>
      <c r="K32" s="38">
        <v>65</v>
      </c>
      <c r="L32" s="39">
        <v>366</v>
      </c>
      <c r="M32" s="38">
        <v>184</v>
      </c>
      <c r="N32" s="38">
        <v>157</v>
      </c>
      <c r="O32" s="38">
        <v>170</v>
      </c>
      <c r="P32" s="38">
        <v>60</v>
      </c>
      <c r="Q32" s="315">
        <v>571</v>
      </c>
    </row>
    <row r="33" spans="1:17">
      <c r="A33" s="9"/>
      <c r="B33" s="164" t="s">
        <v>230</v>
      </c>
      <c r="C33" s="165">
        <v>1.67</v>
      </c>
      <c r="D33" s="165">
        <v>5.96</v>
      </c>
      <c r="E33" s="165">
        <v>2.5499999999999998</v>
      </c>
      <c r="F33" s="165">
        <v>0.94</v>
      </c>
      <c r="G33" s="172">
        <v>11.12</v>
      </c>
      <c r="H33" s="165">
        <v>1.19</v>
      </c>
      <c r="I33" s="165">
        <v>1.1599999999999999</v>
      </c>
      <c r="J33" s="165">
        <v>1.45</v>
      </c>
      <c r="K33" s="165">
        <v>0.72</v>
      </c>
      <c r="L33" s="172">
        <v>4.53</v>
      </c>
      <c r="M33" s="165">
        <v>1.43</v>
      </c>
      <c r="N33" s="165">
        <v>1.1599999999999999</v>
      </c>
      <c r="O33" s="165">
        <v>0.74</v>
      </c>
      <c r="P33" s="165">
        <v>0.92</v>
      </c>
      <c r="Q33" s="317">
        <f>4.25</f>
        <v>4.25</v>
      </c>
    </row>
    <row r="34" spans="1:17">
      <c r="A34" s="9"/>
      <c r="B34" s="58" t="s">
        <v>231</v>
      </c>
      <c r="C34" s="53">
        <v>1.67</v>
      </c>
      <c r="D34" s="53">
        <v>5.95</v>
      </c>
      <c r="E34" s="53">
        <v>2.5499999999999998</v>
      </c>
      <c r="F34" s="53">
        <v>0.94</v>
      </c>
      <c r="G34" s="52">
        <v>11.11</v>
      </c>
      <c r="H34" s="53">
        <v>1.19</v>
      </c>
      <c r="I34" s="53">
        <v>1.1599999999999999</v>
      </c>
      <c r="J34" s="53">
        <v>1.45</v>
      </c>
      <c r="K34" s="53">
        <v>0.72</v>
      </c>
      <c r="L34" s="52">
        <v>4.5199999999999996</v>
      </c>
      <c r="M34" s="53">
        <v>1.43</v>
      </c>
      <c r="N34" s="53">
        <v>1.1599999999999999</v>
      </c>
      <c r="O34" s="53">
        <v>0.74</v>
      </c>
      <c r="P34" s="53">
        <v>0.92</v>
      </c>
      <c r="Q34" s="318">
        <v>4.24</v>
      </c>
    </row>
    <row r="35" spans="1:17">
      <c r="A35" s="9"/>
      <c r="B35" s="166" t="s">
        <v>77</v>
      </c>
      <c r="C35" s="167"/>
      <c r="D35" s="167"/>
      <c r="E35" s="167"/>
      <c r="F35" s="167"/>
      <c r="G35" s="172">
        <v>5.05</v>
      </c>
      <c r="H35" s="167"/>
      <c r="I35" s="167"/>
      <c r="J35" s="167"/>
      <c r="K35" s="167"/>
      <c r="L35" s="172">
        <v>5.05</v>
      </c>
      <c r="M35" s="165"/>
      <c r="P35" s="9"/>
      <c r="Q35" s="172">
        <v>4.75</v>
      </c>
    </row>
    <row r="36" spans="1:17">
      <c r="A36" s="9"/>
      <c r="B36" s="166"/>
      <c r="C36" s="167"/>
      <c r="D36" s="167"/>
      <c r="E36" s="167"/>
      <c r="F36" s="167"/>
      <c r="G36" s="165"/>
      <c r="H36" s="167"/>
      <c r="I36" s="167"/>
      <c r="J36" s="167"/>
      <c r="K36" s="167"/>
      <c r="L36" s="167"/>
      <c r="M36" s="167"/>
      <c r="P36" s="9"/>
      <c r="Q36" s="9"/>
    </row>
    <row r="37" spans="1:17">
      <c r="A37" s="9"/>
      <c r="B37" s="59" t="s">
        <v>232</v>
      </c>
      <c r="C37" s="59"/>
      <c r="D37" s="59"/>
      <c r="E37" s="59"/>
      <c r="F37" s="59"/>
      <c r="G37" s="59"/>
      <c r="H37" s="59"/>
      <c r="I37" s="59"/>
      <c r="J37" s="59"/>
      <c r="K37" s="59"/>
      <c r="L37" s="59"/>
      <c r="M37" s="59"/>
      <c r="P37" s="9"/>
      <c r="Q37" s="9"/>
    </row>
    <row r="38" spans="1:17">
      <c r="A38" s="9"/>
      <c r="B38" s="59"/>
      <c r="C38" s="59"/>
      <c r="D38" s="59"/>
      <c r="E38" s="59"/>
      <c r="F38" s="59"/>
      <c r="G38" s="59"/>
      <c r="H38" s="59"/>
      <c r="I38" s="59"/>
      <c r="J38" s="59"/>
      <c r="K38" s="59"/>
      <c r="L38" s="59"/>
      <c r="M38" s="59"/>
      <c r="P38" s="9"/>
      <c r="Q38" s="9"/>
    </row>
  </sheetData>
  <hyperlinks>
    <hyperlink ref="B2" location="Index!A1" display="Index" xr:uid="{00000000-0004-0000-0500-000000000000}"/>
  </hyperlinks>
  <pageMargins left="0.7" right="0.7" top="0.75" bottom="0.75" header="0.3" footer="0.3"/>
  <pageSetup paperSize="9" scale="41" orientation="portrait" r:id="rId1"/>
  <headerFooter>
    <oddFooter>&amp;C_x000D_&amp;1#&amp;"Calibri"&amp;10&amp;K000000 Internal</oddFooter>
  </headerFooter>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Q26"/>
  <sheetViews>
    <sheetView view="pageBreakPreview" zoomScale="85" zoomScaleNormal="55" zoomScaleSheetLayoutView="85" workbookViewId="0">
      <selection activeCell="R1" sqref="R1"/>
    </sheetView>
  </sheetViews>
  <sheetFormatPr defaultRowHeight="15"/>
  <cols>
    <col min="1" max="1" width="2.5703125" customWidth="1"/>
    <col min="2" max="2" width="76.5703125" customWidth="1"/>
    <col min="3" max="13" width="7.5703125" customWidth="1"/>
    <col min="14" max="16" width="8.7109375" style="9" customWidth="1"/>
    <col min="17" max="17" width="7.5703125" customWidth="1"/>
  </cols>
  <sheetData>
    <row r="1" spans="1:17">
      <c r="B1" s="61"/>
      <c r="C1" s="89"/>
      <c r="D1" s="89"/>
      <c r="E1" s="89"/>
      <c r="F1" s="89"/>
      <c r="G1" s="89"/>
      <c r="H1" s="89"/>
      <c r="I1" s="89"/>
      <c r="J1" s="89"/>
      <c r="K1" s="89"/>
      <c r="L1" s="89"/>
      <c r="M1" s="89"/>
      <c r="Q1" s="89"/>
    </row>
    <row r="2" spans="1:17" ht="18.75">
      <c r="B2" s="90" t="s">
        <v>0</v>
      </c>
      <c r="C2" s="89"/>
      <c r="D2" s="89"/>
      <c r="E2" s="89"/>
      <c r="F2" s="89"/>
      <c r="G2" s="89"/>
      <c r="H2" s="89"/>
      <c r="I2" s="89"/>
      <c r="J2" s="89"/>
      <c r="K2" s="89"/>
      <c r="L2" s="89"/>
      <c r="M2" s="89"/>
      <c r="Q2" s="89"/>
    </row>
    <row r="3" spans="1:17" ht="15.75">
      <c r="B3" s="174"/>
      <c r="C3" s="89"/>
      <c r="D3" s="89"/>
      <c r="E3" s="89"/>
      <c r="F3" s="89"/>
      <c r="G3" s="89"/>
      <c r="H3" s="89"/>
      <c r="I3" s="89"/>
      <c r="J3" s="89"/>
      <c r="K3" s="89"/>
      <c r="L3" s="89"/>
      <c r="M3" s="89"/>
      <c r="Q3" s="89"/>
    </row>
    <row r="4" spans="1:17" ht="15.75">
      <c r="B4" s="174"/>
      <c r="C4" s="89"/>
      <c r="D4" s="89"/>
      <c r="E4" s="89"/>
      <c r="F4" s="89"/>
      <c r="G4" s="89"/>
      <c r="H4" s="89"/>
      <c r="I4" s="89"/>
      <c r="J4" s="89"/>
      <c r="K4" s="89"/>
      <c r="L4" s="89"/>
      <c r="M4" s="89"/>
      <c r="Q4" s="89"/>
    </row>
    <row r="5" spans="1:17">
      <c r="B5" s="103" t="s">
        <v>233</v>
      </c>
      <c r="C5" s="104"/>
      <c r="D5" s="104"/>
      <c r="E5" s="104"/>
      <c r="F5" s="104"/>
      <c r="G5" s="104"/>
      <c r="H5" s="104"/>
      <c r="I5" s="104"/>
      <c r="J5" s="104"/>
      <c r="K5" s="104"/>
      <c r="L5" s="104"/>
      <c r="M5" s="104"/>
      <c r="N5" s="59"/>
      <c r="O5" s="59"/>
      <c r="P5" s="59"/>
      <c r="Q5" s="104"/>
    </row>
    <row r="6" spans="1:17">
      <c r="B6" s="34" t="s">
        <v>234</v>
      </c>
      <c r="C6" s="102"/>
      <c r="D6" s="102"/>
      <c r="E6" s="102"/>
      <c r="F6" s="102"/>
      <c r="G6" s="102"/>
      <c r="H6" s="102"/>
      <c r="I6" s="102"/>
      <c r="J6" s="102"/>
      <c r="K6" s="102"/>
      <c r="L6" s="102"/>
      <c r="M6" s="102"/>
      <c r="N6" s="59"/>
      <c r="O6" s="59"/>
      <c r="P6" s="59"/>
      <c r="Q6" s="102"/>
    </row>
    <row r="7" spans="1:17" ht="15" customHeight="1">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1:17" ht="20.100000000000001" customHeight="1">
      <c r="B8" s="36" t="s">
        <v>226</v>
      </c>
      <c r="C8" s="75">
        <v>855</v>
      </c>
      <c r="D8" s="75">
        <v>2513</v>
      </c>
      <c r="E8" s="75">
        <v>1359</v>
      </c>
      <c r="F8" s="75">
        <v>448</v>
      </c>
      <c r="G8" s="76">
        <v>5175</v>
      </c>
      <c r="H8" s="75">
        <v>592</v>
      </c>
      <c r="I8" s="75">
        <v>326</v>
      </c>
      <c r="J8" s="75">
        <v>681</v>
      </c>
      <c r="K8" s="75">
        <v>319</v>
      </c>
      <c r="L8" s="76">
        <v>1917</v>
      </c>
      <c r="M8" s="75">
        <v>670</v>
      </c>
      <c r="N8" s="75">
        <v>551</v>
      </c>
      <c r="O8" s="75">
        <v>427</v>
      </c>
      <c r="P8" s="75">
        <v>377</v>
      </c>
      <c r="Q8" s="76">
        <v>2024</v>
      </c>
    </row>
    <row r="9" spans="1:17">
      <c r="B9" s="36" t="s">
        <v>235</v>
      </c>
      <c r="C9" s="94">
        <v>443</v>
      </c>
      <c r="D9" s="94">
        <v>555</v>
      </c>
      <c r="E9" s="94">
        <v>630</v>
      </c>
      <c r="F9" s="94">
        <v>-1025</v>
      </c>
      <c r="G9" s="105">
        <v>603</v>
      </c>
      <c r="H9" s="94">
        <v>-300</v>
      </c>
      <c r="I9" s="94">
        <v>-91</v>
      </c>
      <c r="J9" s="94">
        <v>272</v>
      </c>
      <c r="K9" s="94">
        <v>-423</v>
      </c>
      <c r="L9" s="105">
        <v>-542</v>
      </c>
      <c r="M9" s="94">
        <v>173</v>
      </c>
      <c r="N9" s="94">
        <v>119</v>
      </c>
      <c r="O9" s="94">
        <v>-454</v>
      </c>
      <c r="P9" s="94">
        <v>674</v>
      </c>
      <c r="Q9" s="105">
        <v>511</v>
      </c>
    </row>
    <row r="10" spans="1:17">
      <c r="B10" s="36" t="s">
        <v>236</v>
      </c>
      <c r="C10" s="94">
        <v>20</v>
      </c>
      <c r="D10" s="94">
        <v>304</v>
      </c>
      <c r="E10" s="94">
        <v>165</v>
      </c>
      <c r="F10" s="94">
        <v>-450</v>
      </c>
      <c r="G10" s="105">
        <v>40</v>
      </c>
      <c r="H10" s="94">
        <v>-175</v>
      </c>
      <c r="I10" s="94">
        <v>-68</v>
      </c>
      <c r="J10" s="94">
        <v>-97</v>
      </c>
      <c r="K10" s="94">
        <v>-19</v>
      </c>
      <c r="L10" s="105">
        <v>-360</v>
      </c>
      <c r="M10" s="94">
        <v>-71</v>
      </c>
      <c r="N10" s="94">
        <v>35</v>
      </c>
      <c r="O10" s="94">
        <v>34</v>
      </c>
      <c r="P10" s="94">
        <v>-7</v>
      </c>
      <c r="Q10" s="105">
        <v>-8</v>
      </c>
    </row>
    <row r="11" spans="1:17">
      <c r="B11" s="36" t="s">
        <v>237</v>
      </c>
      <c r="C11" s="94" t="s">
        <v>64</v>
      </c>
      <c r="D11" s="94">
        <v>-45</v>
      </c>
      <c r="E11" s="94">
        <v>54</v>
      </c>
      <c r="F11" s="94">
        <v>-9</v>
      </c>
      <c r="G11" s="105">
        <v>0</v>
      </c>
      <c r="H11" s="94">
        <v>7</v>
      </c>
      <c r="I11" s="94">
        <v>-7</v>
      </c>
      <c r="J11" s="94">
        <v>-9</v>
      </c>
      <c r="K11" s="94">
        <v>5</v>
      </c>
      <c r="L11" s="105">
        <v>-4</v>
      </c>
      <c r="M11" s="94">
        <v>-6</v>
      </c>
      <c r="N11" s="94">
        <v>9</v>
      </c>
      <c r="O11" s="94">
        <v>0</v>
      </c>
      <c r="P11" s="94">
        <v>-1</v>
      </c>
      <c r="Q11" s="105">
        <v>2</v>
      </c>
    </row>
    <row r="12" spans="1:17" ht="30">
      <c r="A12" s="13"/>
      <c r="B12" s="41" t="s">
        <v>238</v>
      </c>
      <c r="C12" s="175">
        <v>464</v>
      </c>
      <c r="D12" s="175">
        <v>814</v>
      </c>
      <c r="E12" s="175">
        <v>849</v>
      </c>
      <c r="F12" s="175">
        <v>-1484</v>
      </c>
      <c r="G12" s="180">
        <v>643</v>
      </c>
      <c r="H12" s="175">
        <v>-468</v>
      </c>
      <c r="I12" s="175">
        <v>-166</v>
      </c>
      <c r="J12" s="175">
        <v>166</v>
      </c>
      <c r="K12" s="175">
        <v>-438</v>
      </c>
      <c r="L12" s="180">
        <v>-907</v>
      </c>
      <c r="M12" s="175">
        <v>95</v>
      </c>
      <c r="N12" s="175">
        <v>163</v>
      </c>
      <c r="O12" s="175">
        <v>-419</v>
      </c>
      <c r="P12" s="175">
        <v>666</v>
      </c>
      <c r="Q12" s="180">
        <v>505</v>
      </c>
    </row>
    <row r="13" spans="1:17">
      <c r="B13" s="36" t="s">
        <v>239</v>
      </c>
      <c r="C13" s="94">
        <v>179</v>
      </c>
      <c r="D13" s="94">
        <v>201</v>
      </c>
      <c r="E13" s="94">
        <v>-4</v>
      </c>
      <c r="F13" s="94">
        <v>-113</v>
      </c>
      <c r="G13" s="105">
        <v>263</v>
      </c>
      <c r="H13" s="176" t="s">
        <v>240</v>
      </c>
      <c r="I13" s="94">
        <v>2</v>
      </c>
      <c r="J13" s="176" t="s">
        <v>240</v>
      </c>
      <c r="K13" s="176" t="s">
        <v>241</v>
      </c>
      <c r="L13" s="181">
        <v>-58</v>
      </c>
      <c r="M13" s="176">
        <v>1</v>
      </c>
      <c r="N13" s="176">
        <v>0</v>
      </c>
      <c r="O13" s="176">
        <v>-77</v>
      </c>
      <c r="P13" s="176">
        <v>60</v>
      </c>
      <c r="Q13" s="181">
        <v>-16</v>
      </c>
    </row>
    <row r="14" spans="1:17">
      <c r="B14" s="36" t="s">
        <v>242</v>
      </c>
      <c r="C14" s="94" t="s">
        <v>64</v>
      </c>
      <c r="D14" s="94" t="s">
        <v>64</v>
      </c>
      <c r="E14" s="94" t="s">
        <v>64</v>
      </c>
      <c r="F14" s="94">
        <v>2</v>
      </c>
      <c r="G14" s="105">
        <v>2</v>
      </c>
      <c r="H14" s="94" t="s">
        <v>64</v>
      </c>
      <c r="I14" s="177" t="s">
        <v>64</v>
      </c>
      <c r="J14" s="177" t="s">
        <v>64</v>
      </c>
      <c r="K14" s="178">
        <v>-2</v>
      </c>
      <c r="L14" s="182">
        <v>-2</v>
      </c>
      <c r="M14" s="178" t="s">
        <v>64</v>
      </c>
      <c r="N14" s="178" t="s">
        <v>64</v>
      </c>
      <c r="O14" s="178" t="s">
        <v>64</v>
      </c>
      <c r="P14" s="178">
        <v>-3</v>
      </c>
      <c r="Q14" s="182">
        <v>-3</v>
      </c>
    </row>
    <row r="15" spans="1:17" ht="30">
      <c r="B15" s="36" t="s">
        <v>243</v>
      </c>
      <c r="C15" s="94">
        <v>14</v>
      </c>
      <c r="D15" s="94">
        <v>0</v>
      </c>
      <c r="E15" s="94">
        <v>-26</v>
      </c>
      <c r="F15" s="94">
        <v>-55</v>
      </c>
      <c r="G15" s="105">
        <v>-67</v>
      </c>
      <c r="H15" s="94">
        <v>-48</v>
      </c>
      <c r="I15" s="94">
        <v>15</v>
      </c>
      <c r="J15" s="94">
        <v>-37</v>
      </c>
      <c r="K15" s="94">
        <v>43</v>
      </c>
      <c r="L15" s="105">
        <v>-27</v>
      </c>
      <c r="M15" s="94">
        <v>-27</v>
      </c>
      <c r="N15" s="94">
        <v>-4</v>
      </c>
      <c r="O15" s="94">
        <v>15</v>
      </c>
      <c r="P15" s="94">
        <v>19</v>
      </c>
      <c r="Q15" s="105">
        <v>4</v>
      </c>
    </row>
    <row r="16" spans="1:17">
      <c r="B16" s="36" t="s">
        <v>237</v>
      </c>
      <c r="C16" s="94">
        <v>-1</v>
      </c>
      <c r="D16" s="94">
        <v>0</v>
      </c>
      <c r="E16" s="94">
        <v>-1</v>
      </c>
      <c r="F16" s="94">
        <v>7</v>
      </c>
      <c r="G16" s="105">
        <v>6</v>
      </c>
      <c r="H16" s="94">
        <v>2</v>
      </c>
      <c r="I16" s="94">
        <v>1</v>
      </c>
      <c r="J16" s="176" t="s">
        <v>240</v>
      </c>
      <c r="K16" s="176">
        <v>2</v>
      </c>
      <c r="L16" s="181">
        <v>5</v>
      </c>
      <c r="M16" s="176">
        <v>0</v>
      </c>
      <c r="N16" s="176">
        <v>1</v>
      </c>
      <c r="O16" s="94">
        <v>0</v>
      </c>
      <c r="P16" s="94">
        <v>1</v>
      </c>
      <c r="Q16" s="181">
        <v>2</v>
      </c>
    </row>
    <row r="17" spans="1:17" ht="30">
      <c r="A17" s="13"/>
      <c r="B17" s="41" t="s">
        <v>244</v>
      </c>
      <c r="C17" s="175">
        <v>192</v>
      </c>
      <c r="D17" s="175">
        <v>201</v>
      </c>
      <c r="E17" s="175">
        <v>-31</v>
      </c>
      <c r="F17" s="175">
        <v>-158</v>
      </c>
      <c r="G17" s="180">
        <v>204</v>
      </c>
      <c r="H17" s="175">
        <v>-46</v>
      </c>
      <c r="I17" s="175">
        <v>18</v>
      </c>
      <c r="J17" s="175">
        <v>-37</v>
      </c>
      <c r="K17" s="175">
        <v>-17</v>
      </c>
      <c r="L17" s="180">
        <v>-83</v>
      </c>
      <c r="M17" s="175">
        <v>-26</v>
      </c>
      <c r="N17" s="175">
        <v>-3</v>
      </c>
      <c r="O17" s="179">
        <v>-62</v>
      </c>
      <c r="P17" s="179">
        <v>77</v>
      </c>
      <c r="Q17" s="180">
        <v>-14</v>
      </c>
    </row>
    <row r="18" spans="1:17" ht="30">
      <c r="B18" s="36" t="s">
        <v>245</v>
      </c>
      <c r="C18" s="94">
        <v>2</v>
      </c>
      <c r="D18" s="94">
        <v>-68</v>
      </c>
      <c r="E18" s="94">
        <v>-31</v>
      </c>
      <c r="F18" s="94">
        <v>91</v>
      </c>
      <c r="G18" s="105">
        <v>-5</v>
      </c>
      <c r="H18" s="94">
        <v>40</v>
      </c>
      <c r="I18" s="94">
        <v>16</v>
      </c>
      <c r="J18" s="94">
        <v>22</v>
      </c>
      <c r="K18" s="94">
        <v>5</v>
      </c>
      <c r="L18" s="105">
        <v>83</v>
      </c>
      <c r="M18" s="94">
        <v>16</v>
      </c>
      <c r="N18" s="94">
        <v>-8</v>
      </c>
      <c r="O18" s="94">
        <v>-8</v>
      </c>
      <c r="P18" s="94">
        <v>1</v>
      </c>
      <c r="Q18" s="105">
        <v>2</v>
      </c>
    </row>
    <row r="19" spans="1:17" ht="30">
      <c r="B19" s="36" t="s">
        <v>246</v>
      </c>
      <c r="C19" s="94">
        <v>-22</v>
      </c>
      <c r="D19" s="94">
        <v>-9</v>
      </c>
      <c r="E19" s="94">
        <v>24</v>
      </c>
      <c r="F19" s="94">
        <v>-19</v>
      </c>
      <c r="G19" s="105">
        <v>-26</v>
      </c>
      <c r="H19" s="94">
        <v>11</v>
      </c>
      <c r="I19" s="94">
        <v>-4</v>
      </c>
      <c r="J19" s="94">
        <v>12</v>
      </c>
      <c r="K19" s="94">
        <v>-5</v>
      </c>
      <c r="L19" s="105">
        <v>14</v>
      </c>
      <c r="M19" s="94">
        <v>6</v>
      </c>
      <c r="N19" s="94">
        <v>1</v>
      </c>
      <c r="O19" s="94">
        <v>5</v>
      </c>
      <c r="P19" s="94">
        <v>-12</v>
      </c>
      <c r="Q19" s="105">
        <v>0</v>
      </c>
    </row>
    <row r="20" spans="1:17" ht="15" customHeight="1">
      <c r="A20" s="13"/>
      <c r="B20" s="41" t="s">
        <v>247</v>
      </c>
      <c r="C20" s="175">
        <v>-20</v>
      </c>
      <c r="D20" s="175">
        <v>-77</v>
      </c>
      <c r="E20" s="175">
        <v>-6</v>
      </c>
      <c r="F20" s="175">
        <v>72</v>
      </c>
      <c r="G20" s="180">
        <v>-30</v>
      </c>
      <c r="H20" s="175">
        <v>51</v>
      </c>
      <c r="I20" s="175">
        <v>12</v>
      </c>
      <c r="J20" s="175">
        <v>34</v>
      </c>
      <c r="K20" s="179" t="s">
        <v>240</v>
      </c>
      <c r="L20" s="180">
        <v>97</v>
      </c>
      <c r="M20" s="175">
        <v>22</v>
      </c>
      <c r="N20" s="175">
        <v>-7</v>
      </c>
      <c r="O20" s="175">
        <v>-3</v>
      </c>
      <c r="P20" s="175">
        <v>-10</v>
      </c>
      <c r="Q20" s="180">
        <v>2</v>
      </c>
    </row>
    <row r="21" spans="1:17">
      <c r="A21" s="13"/>
      <c r="B21" s="41" t="s">
        <v>248</v>
      </c>
      <c r="C21" s="175">
        <v>636</v>
      </c>
      <c r="D21" s="175">
        <v>938</v>
      </c>
      <c r="E21" s="175">
        <v>812</v>
      </c>
      <c r="F21" s="175">
        <v>-1569</v>
      </c>
      <c r="G21" s="180">
        <v>817</v>
      </c>
      <c r="H21" s="175">
        <v>-463</v>
      </c>
      <c r="I21" s="175">
        <v>-137</v>
      </c>
      <c r="J21" s="175">
        <v>162</v>
      </c>
      <c r="K21" s="175">
        <v>-455</v>
      </c>
      <c r="L21" s="180">
        <v>-893</v>
      </c>
      <c r="M21" s="175">
        <v>92</v>
      </c>
      <c r="N21" s="175">
        <v>153</v>
      </c>
      <c r="O21" s="175">
        <v>-484</v>
      </c>
      <c r="P21" s="175">
        <v>732</v>
      </c>
      <c r="Q21" s="180">
        <v>493</v>
      </c>
    </row>
    <row r="22" spans="1:17">
      <c r="A22" s="13"/>
      <c r="B22" s="41" t="s">
        <v>249</v>
      </c>
      <c r="C22" s="175">
        <v>1491</v>
      </c>
      <c r="D22" s="175">
        <v>3451</v>
      </c>
      <c r="E22" s="175">
        <v>2171</v>
      </c>
      <c r="F22" s="175">
        <v>-1122</v>
      </c>
      <c r="G22" s="180">
        <v>5992</v>
      </c>
      <c r="H22" s="175">
        <v>129</v>
      </c>
      <c r="I22" s="175">
        <v>189</v>
      </c>
      <c r="J22" s="175">
        <v>843</v>
      </c>
      <c r="K22" s="175">
        <v>-137</v>
      </c>
      <c r="L22" s="180">
        <v>1025</v>
      </c>
      <c r="M22" s="175">
        <v>761</v>
      </c>
      <c r="N22" s="175">
        <v>704</v>
      </c>
      <c r="O22" s="175">
        <v>-58</v>
      </c>
      <c r="P22" s="175">
        <v>1109</v>
      </c>
      <c r="Q22" s="180">
        <v>2517</v>
      </c>
    </row>
    <row r="23" spans="1:17">
      <c r="B23" s="46" t="s">
        <v>227</v>
      </c>
      <c r="C23" s="94">
        <v>1122</v>
      </c>
      <c r="D23" s="94">
        <v>2751</v>
      </c>
      <c r="E23" s="94">
        <v>1539</v>
      </c>
      <c r="F23" s="94">
        <v>-1032</v>
      </c>
      <c r="G23" s="105">
        <v>4381</v>
      </c>
      <c r="H23" s="94">
        <v>-4</v>
      </c>
      <c r="I23" s="94">
        <v>267</v>
      </c>
      <c r="J23" s="94">
        <v>629</v>
      </c>
      <c r="K23" s="94">
        <v>-155</v>
      </c>
      <c r="L23" s="105">
        <v>737</v>
      </c>
      <c r="M23" s="94">
        <v>548</v>
      </c>
      <c r="N23" s="94">
        <v>514</v>
      </c>
      <c r="O23" s="94">
        <v>-180</v>
      </c>
      <c r="P23" s="94">
        <v>925</v>
      </c>
      <c r="Q23" s="105">
        <v>1808</v>
      </c>
    </row>
    <row r="24" spans="1:17">
      <c r="B24" s="46" t="s">
        <v>228</v>
      </c>
      <c r="C24" s="94">
        <v>17</v>
      </c>
      <c r="D24" s="94">
        <v>18</v>
      </c>
      <c r="E24" s="94">
        <v>18</v>
      </c>
      <c r="F24" s="94">
        <v>18</v>
      </c>
      <c r="G24" s="105">
        <v>71</v>
      </c>
      <c r="H24" s="94">
        <v>18</v>
      </c>
      <c r="I24" s="94">
        <v>18</v>
      </c>
      <c r="J24" s="94">
        <v>18</v>
      </c>
      <c r="K24" s="94">
        <v>18</v>
      </c>
      <c r="L24" s="105">
        <v>72</v>
      </c>
      <c r="M24" s="94">
        <v>18</v>
      </c>
      <c r="N24" s="94">
        <v>15</v>
      </c>
      <c r="O24" s="94">
        <v>15</v>
      </c>
      <c r="P24" s="94">
        <v>15</v>
      </c>
      <c r="Q24" s="105">
        <v>64</v>
      </c>
    </row>
    <row r="25" spans="1:17">
      <c r="B25" s="46" t="s">
        <v>229</v>
      </c>
      <c r="C25" s="94">
        <v>352</v>
      </c>
      <c r="D25" s="94">
        <v>682</v>
      </c>
      <c r="E25" s="94">
        <v>614</v>
      </c>
      <c r="F25" s="94">
        <v>-108</v>
      </c>
      <c r="G25" s="105">
        <v>1540</v>
      </c>
      <c r="H25" s="94">
        <v>116</v>
      </c>
      <c r="I25" s="94">
        <v>-96</v>
      </c>
      <c r="J25" s="94">
        <v>196</v>
      </c>
      <c r="K25" s="94">
        <v>1</v>
      </c>
      <c r="L25" s="105">
        <v>216</v>
      </c>
      <c r="M25" s="94">
        <v>195</v>
      </c>
      <c r="N25" s="94">
        <v>174</v>
      </c>
      <c r="O25" s="94">
        <v>107</v>
      </c>
      <c r="P25" s="94">
        <v>169</v>
      </c>
      <c r="Q25" s="105">
        <v>645</v>
      </c>
    </row>
    <row r="26" spans="1:17">
      <c r="O26" s="284"/>
      <c r="P26" s="284"/>
    </row>
  </sheetData>
  <hyperlinks>
    <hyperlink ref="B2" location="Index!A1" display="Index" xr:uid="{00000000-0004-0000-0600-000000000000}"/>
  </hyperlinks>
  <pageMargins left="0.7" right="0.7" top="0.75" bottom="0.75" header="0.3" footer="0.3"/>
  <pageSetup paperSize="9" scale="45" orientation="portrait" r:id="rId1"/>
  <headerFooter>
    <oddFooter>&amp;C_x000D_&amp;1#&amp;"Calibri"&amp;10&amp;K000000 Internal</oddFooter>
  </headerFooter>
  <customProperties>
    <customPr name="_pios_id" r:id="rId2"/>
  </customProperties>
  <ignoredErrors>
    <ignoredError sqref="H13 J13:J16 K13:K20" numberStoredAsText="1"/>
  </ignoredError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61"/>
  <sheetViews>
    <sheetView view="pageBreakPreview" zoomScale="85" zoomScaleNormal="70" zoomScaleSheetLayoutView="85" workbookViewId="0">
      <selection activeCell="L1" sqref="L1"/>
    </sheetView>
  </sheetViews>
  <sheetFormatPr defaultRowHeight="15"/>
  <cols>
    <col min="1" max="1" width="2.5703125" customWidth="1"/>
    <col min="2" max="2" width="50.5703125" customWidth="1"/>
    <col min="3" max="8" width="15.5703125" customWidth="1"/>
    <col min="9" max="9" width="15.5703125" style="9" customWidth="1"/>
    <col min="10" max="10" width="17.42578125" customWidth="1"/>
    <col min="11" max="11" width="15.5703125" customWidth="1"/>
  </cols>
  <sheetData>
    <row r="1" spans="1:14">
      <c r="B1" s="61"/>
      <c r="C1" s="89"/>
      <c r="D1" s="89"/>
      <c r="E1" s="89"/>
      <c r="F1" s="89"/>
      <c r="G1" s="89"/>
      <c r="H1" s="89"/>
      <c r="J1" s="9"/>
      <c r="K1" s="89"/>
    </row>
    <row r="2" spans="1:14" ht="18.75">
      <c r="B2" s="90" t="s">
        <v>0</v>
      </c>
      <c r="C2" s="89"/>
      <c r="D2" s="89"/>
      <c r="E2" s="89"/>
      <c r="F2" s="89"/>
      <c r="G2" s="89"/>
      <c r="H2" s="89"/>
      <c r="J2" s="9"/>
      <c r="K2" s="89"/>
    </row>
    <row r="3" spans="1:14" ht="15.75">
      <c r="B3" s="159"/>
      <c r="C3" s="89"/>
      <c r="D3" s="89"/>
      <c r="E3" s="89"/>
      <c r="F3" s="89"/>
      <c r="G3" s="89"/>
      <c r="H3" s="89"/>
      <c r="J3" s="9"/>
      <c r="K3" s="89"/>
    </row>
    <row r="4" spans="1:14" ht="15.75">
      <c r="B4" s="159"/>
      <c r="C4" s="89"/>
      <c r="D4" s="89"/>
      <c r="E4" s="89"/>
      <c r="F4" s="89"/>
      <c r="G4" s="89"/>
      <c r="H4" s="89"/>
      <c r="J4" s="9"/>
      <c r="K4" s="89"/>
    </row>
    <row r="5" spans="1:14">
      <c r="B5" s="103" t="s">
        <v>250</v>
      </c>
      <c r="C5" s="104"/>
      <c r="D5" s="104"/>
      <c r="E5" s="104"/>
      <c r="F5" s="104"/>
      <c r="G5" s="104"/>
      <c r="H5" s="104"/>
      <c r="I5" s="104"/>
      <c r="J5" s="104"/>
      <c r="K5" s="104"/>
      <c r="L5" s="104"/>
      <c r="M5" s="104"/>
      <c r="N5" s="59"/>
    </row>
    <row r="6" spans="1:14">
      <c r="B6" s="34" t="s">
        <v>234</v>
      </c>
      <c r="C6" s="102"/>
      <c r="D6" s="102"/>
      <c r="E6" s="102"/>
      <c r="F6" s="102"/>
      <c r="G6" s="102"/>
      <c r="H6" s="102"/>
      <c r="I6" s="102"/>
      <c r="J6" s="102"/>
      <c r="K6" s="102"/>
      <c r="L6" s="102"/>
      <c r="M6" s="102"/>
      <c r="N6" s="59"/>
    </row>
    <row r="7" spans="1:14" ht="31.5">
      <c r="B7" s="187"/>
      <c r="C7" s="85" t="s">
        <v>251</v>
      </c>
      <c r="D7" s="86" t="s">
        <v>252</v>
      </c>
      <c r="E7" s="86" t="s">
        <v>253</v>
      </c>
      <c r="F7" s="86" t="s">
        <v>254</v>
      </c>
      <c r="G7" s="85" t="s">
        <v>255</v>
      </c>
      <c r="H7" s="86" t="s">
        <v>256</v>
      </c>
      <c r="I7" s="303" t="s">
        <v>257</v>
      </c>
      <c r="J7" s="86" t="s">
        <v>258</v>
      </c>
      <c r="K7" s="85" t="s">
        <v>259</v>
      </c>
    </row>
    <row r="8" spans="1:14">
      <c r="B8" s="41" t="s">
        <v>260</v>
      </c>
      <c r="C8" s="62"/>
      <c r="D8" s="59"/>
      <c r="E8" s="59"/>
      <c r="F8" s="59"/>
      <c r="G8" s="62"/>
      <c r="H8" s="59"/>
      <c r="J8" s="9"/>
      <c r="K8" s="62"/>
    </row>
    <row r="9" spans="1:14">
      <c r="B9" s="36" t="s">
        <v>261</v>
      </c>
      <c r="C9" s="188">
        <v>2510</v>
      </c>
      <c r="D9" s="183">
        <v>2589</v>
      </c>
      <c r="E9" s="183">
        <v>2158</v>
      </c>
      <c r="F9" s="183">
        <v>2188</v>
      </c>
      <c r="G9" s="188">
        <v>1779</v>
      </c>
      <c r="H9" s="183">
        <v>1904</v>
      </c>
      <c r="I9" s="183">
        <v>1935</v>
      </c>
      <c r="J9" s="183">
        <v>2052</v>
      </c>
      <c r="K9" s="188">
        <v>2023</v>
      </c>
    </row>
    <row r="10" spans="1:14">
      <c r="B10" s="36" t="s">
        <v>262</v>
      </c>
      <c r="C10" s="188">
        <v>19317</v>
      </c>
      <c r="D10" s="183">
        <v>19398</v>
      </c>
      <c r="E10" s="183">
        <v>20460</v>
      </c>
      <c r="F10" s="183">
        <v>20290</v>
      </c>
      <c r="G10" s="188">
        <v>20081</v>
      </c>
      <c r="H10" s="183">
        <v>19982</v>
      </c>
      <c r="I10" s="183">
        <v>19886</v>
      </c>
      <c r="J10" s="183">
        <v>20113</v>
      </c>
      <c r="K10" s="188">
        <v>20426</v>
      </c>
    </row>
    <row r="11" spans="1:14">
      <c r="B11" s="36" t="s">
        <v>263</v>
      </c>
      <c r="C11" s="188">
        <v>7294</v>
      </c>
      <c r="D11" s="183">
        <v>7048</v>
      </c>
      <c r="E11" s="183">
        <v>6880</v>
      </c>
      <c r="F11" s="183">
        <v>6992</v>
      </c>
      <c r="G11" s="188">
        <v>6668</v>
      </c>
      <c r="H11" s="183">
        <v>6453</v>
      </c>
      <c r="I11" s="183">
        <v>6559</v>
      </c>
      <c r="J11" s="183">
        <v>6176</v>
      </c>
      <c r="K11" s="188">
        <v>6661</v>
      </c>
    </row>
    <row r="12" spans="1:14">
      <c r="B12" s="36" t="s">
        <v>264</v>
      </c>
      <c r="C12" s="188">
        <v>1999</v>
      </c>
      <c r="D12" s="183">
        <v>1754</v>
      </c>
      <c r="E12" s="183">
        <v>1761</v>
      </c>
      <c r="F12" s="183">
        <v>1686</v>
      </c>
      <c r="G12" s="188">
        <v>1704</v>
      </c>
      <c r="H12" s="183">
        <v>1636</v>
      </c>
      <c r="I12" s="183">
        <v>1778</v>
      </c>
      <c r="J12" s="183">
        <v>1929</v>
      </c>
      <c r="K12" s="188">
        <v>2116</v>
      </c>
    </row>
    <row r="13" spans="1:14">
      <c r="B13" s="36" t="s">
        <v>265</v>
      </c>
      <c r="C13" s="188">
        <v>115</v>
      </c>
      <c r="D13" s="183">
        <v>122</v>
      </c>
      <c r="E13" s="183">
        <v>107</v>
      </c>
      <c r="F13" s="183">
        <v>107</v>
      </c>
      <c r="G13" s="188">
        <v>165</v>
      </c>
      <c r="H13" s="183">
        <v>210</v>
      </c>
      <c r="I13" s="183">
        <v>210</v>
      </c>
      <c r="J13" s="183">
        <v>210</v>
      </c>
      <c r="K13" s="188">
        <v>200</v>
      </c>
    </row>
    <row r="14" spans="1:14">
      <c r="B14" s="36" t="s">
        <v>266</v>
      </c>
      <c r="C14" s="188">
        <v>1150</v>
      </c>
      <c r="D14" s="183">
        <v>1216</v>
      </c>
      <c r="E14" s="183">
        <v>1161</v>
      </c>
      <c r="F14" s="183">
        <v>1197</v>
      </c>
      <c r="G14" s="188">
        <v>1164</v>
      </c>
      <c r="H14" s="183">
        <v>1148</v>
      </c>
      <c r="I14" s="183">
        <v>1172</v>
      </c>
      <c r="J14" s="183">
        <v>1157</v>
      </c>
      <c r="K14" s="188">
        <v>1252</v>
      </c>
    </row>
    <row r="15" spans="1:14">
      <c r="A15" s="13"/>
      <c r="B15" s="41" t="s">
        <v>267</v>
      </c>
      <c r="C15" s="189">
        <v>32384</v>
      </c>
      <c r="D15" s="184">
        <v>32127</v>
      </c>
      <c r="E15" s="184">
        <v>32529</v>
      </c>
      <c r="F15" s="184">
        <v>32459</v>
      </c>
      <c r="G15" s="189">
        <v>31559</v>
      </c>
      <c r="H15" s="184">
        <v>31333</v>
      </c>
      <c r="I15" s="184">
        <v>31540</v>
      </c>
      <c r="J15" s="184">
        <v>31637</v>
      </c>
      <c r="K15" s="189">
        <v>32679</v>
      </c>
    </row>
    <row r="16" spans="1:14">
      <c r="B16" s="36"/>
      <c r="C16" s="188"/>
      <c r="D16" s="183"/>
      <c r="E16" s="183"/>
      <c r="F16" s="183"/>
      <c r="G16" s="188"/>
      <c r="H16" s="183"/>
      <c r="I16" s="183"/>
      <c r="J16" s="183"/>
      <c r="K16" s="188"/>
    </row>
    <row r="17" spans="1:11">
      <c r="B17" s="36" t="s">
        <v>268</v>
      </c>
      <c r="C17" s="188">
        <v>4834</v>
      </c>
      <c r="D17" s="183">
        <v>4029</v>
      </c>
      <c r="E17" s="183">
        <v>4052</v>
      </c>
      <c r="F17" s="183">
        <v>4003</v>
      </c>
      <c r="G17" s="188">
        <v>3529</v>
      </c>
      <c r="H17" s="183">
        <v>3800</v>
      </c>
      <c r="I17" s="183">
        <v>3830</v>
      </c>
      <c r="J17" s="183">
        <v>3836</v>
      </c>
      <c r="K17" s="188">
        <v>3936</v>
      </c>
    </row>
    <row r="18" spans="1:11">
      <c r="B18" s="36" t="s">
        <v>269</v>
      </c>
      <c r="C18" s="188">
        <v>4222</v>
      </c>
      <c r="D18" s="183">
        <v>3932</v>
      </c>
      <c r="E18" s="183">
        <v>2727</v>
      </c>
      <c r="F18" s="183">
        <v>3056</v>
      </c>
      <c r="G18" s="188">
        <v>3455</v>
      </c>
      <c r="H18" s="183">
        <v>3365</v>
      </c>
      <c r="I18" s="183">
        <v>2900</v>
      </c>
      <c r="J18" s="183">
        <v>2692</v>
      </c>
      <c r="K18" s="188">
        <v>2842</v>
      </c>
    </row>
    <row r="19" spans="1:11">
      <c r="B19" s="36" t="s">
        <v>264</v>
      </c>
      <c r="C19" s="188">
        <v>3929</v>
      </c>
      <c r="D19" s="183">
        <v>2018</v>
      </c>
      <c r="E19" s="183">
        <v>2133</v>
      </c>
      <c r="F19" s="183">
        <v>2233</v>
      </c>
      <c r="G19" s="188">
        <v>2130</v>
      </c>
      <c r="H19" s="183">
        <v>1792</v>
      </c>
      <c r="I19" s="183">
        <v>1373</v>
      </c>
      <c r="J19" s="183">
        <v>1139</v>
      </c>
      <c r="K19" s="188">
        <v>1074</v>
      </c>
    </row>
    <row r="20" spans="1:11">
      <c r="B20" s="36" t="s">
        <v>270</v>
      </c>
      <c r="C20" s="188">
        <v>97</v>
      </c>
      <c r="D20" s="183">
        <v>56</v>
      </c>
      <c r="E20" s="183">
        <v>55</v>
      </c>
      <c r="F20" s="183">
        <v>49</v>
      </c>
      <c r="G20" s="188">
        <v>48</v>
      </c>
      <c r="H20" s="183">
        <v>46</v>
      </c>
      <c r="I20" s="183">
        <v>68</v>
      </c>
      <c r="J20" s="183">
        <v>65</v>
      </c>
      <c r="K20" s="188">
        <v>72</v>
      </c>
    </row>
    <row r="21" spans="1:11">
      <c r="B21" s="36" t="s">
        <v>265</v>
      </c>
      <c r="C21" s="188">
        <v>1632</v>
      </c>
      <c r="D21" s="183">
        <v>956</v>
      </c>
      <c r="E21" s="183">
        <v>867</v>
      </c>
      <c r="F21" s="183">
        <v>927</v>
      </c>
      <c r="G21" s="188">
        <v>1351</v>
      </c>
      <c r="H21" s="183">
        <v>1368</v>
      </c>
      <c r="I21" s="183">
        <v>1044</v>
      </c>
      <c r="J21" s="183">
        <v>1117</v>
      </c>
      <c r="K21" s="188">
        <v>1603</v>
      </c>
    </row>
    <row r="22" spans="1:11">
      <c r="B22" s="36" t="s">
        <v>271</v>
      </c>
      <c r="C22" s="188">
        <v>8090</v>
      </c>
      <c r="D22" s="183">
        <v>9460</v>
      </c>
      <c r="E22" s="183">
        <v>6255</v>
      </c>
      <c r="F22" s="183">
        <v>7784</v>
      </c>
      <c r="G22" s="188">
        <v>6920</v>
      </c>
      <c r="H22" s="183">
        <v>7833</v>
      </c>
      <c r="I22" s="183">
        <v>5295</v>
      </c>
      <c r="J22" s="183">
        <v>5794</v>
      </c>
      <c r="K22" s="188">
        <v>6182</v>
      </c>
    </row>
    <row r="23" spans="1:11">
      <c r="B23" s="41" t="s">
        <v>272</v>
      </c>
      <c r="C23" s="189">
        <v>22803</v>
      </c>
      <c r="D23" s="184">
        <v>20451</v>
      </c>
      <c r="E23" s="184">
        <v>16089</v>
      </c>
      <c r="F23" s="184">
        <v>18053</v>
      </c>
      <c r="G23" s="189">
        <v>17432</v>
      </c>
      <c r="H23" s="184">
        <v>18203</v>
      </c>
      <c r="I23" s="184">
        <v>14510</v>
      </c>
      <c r="J23" s="184">
        <v>14643</v>
      </c>
      <c r="K23" s="189">
        <v>15709</v>
      </c>
    </row>
    <row r="24" spans="1:11">
      <c r="B24" s="36" t="s">
        <v>273</v>
      </c>
      <c r="C24" s="188">
        <v>1676</v>
      </c>
      <c r="D24" s="183">
        <v>1805</v>
      </c>
      <c r="E24" s="183">
        <v>1367</v>
      </c>
      <c r="F24" s="183">
        <v>93</v>
      </c>
      <c r="G24" s="188">
        <v>1671</v>
      </c>
      <c r="H24" s="183">
        <v>1725</v>
      </c>
      <c r="I24" s="183">
        <v>1939</v>
      </c>
      <c r="J24" s="183">
        <v>1947</v>
      </c>
      <c r="K24" s="188">
        <v>425</v>
      </c>
    </row>
    <row r="25" spans="1:11">
      <c r="B25" s="36"/>
      <c r="C25" s="188"/>
      <c r="D25" s="183"/>
      <c r="E25" s="183"/>
      <c r="F25" s="183"/>
      <c r="G25" s="188"/>
      <c r="H25" s="183"/>
      <c r="I25" s="183"/>
      <c r="J25" s="183"/>
      <c r="K25" s="188"/>
    </row>
    <row r="26" spans="1:11">
      <c r="A26" s="13"/>
      <c r="B26" s="185" t="s">
        <v>274</v>
      </c>
      <c r="C26" s="190">
        <v>56863</v>
      </c>
      <c r="D26" s="186">
        <v>54383</v>
      </c>
      <c r="E26" s="186">
        <v>49985</v>
      </c>
      <c r="F26" s="186">
        <v>50605</v>
      </c>
      <c r="G26" s="190">
        <v>50663</v>
      </c>
      <c r="H26" s="169">
        <v>51261</v>
      </c>
      <c r="I26" s="169">
        <v>47988</v>
      </c>
      <c r="J26" s="169">
        <v>48228</v>
      </c>
      <c r="K26" s="190">
        <v>48813</v>
      </c>
    </row>
    <row r="27" spans="1:11">
      <c r="B27" s="36"/>
      <c r="C27" s="188"/>
      <c r="D27" s="183"/>
      <c r="E27" s="183"/>
      <c r="F27" s="183"/>
      <c r="G27" s="188"/>
      <c r="H27" s="183"/>
      <c r="I27" s="183"/>
      <c r="J27" s="183"/>
      <c r="K27" s="188"/>
    </row>
    <row r="28" spans="1:11">
      <c r="B28" s="41" t="s">
        <v>275</v>
      </c>
      <c r="C28" s="188"/>
      <c r="D28" s="183"/>
      <c r="E28" s="183"/>
      <c r="F28" s="183"/>
      <c r="G28" s="188"/>
      <c r="H28" s="183"/>
      <c r="I28" s="183"/>
      <c r="J28" s="183"/>
      <c r="K28" s="188"/>
    </row>
    <row r="29" spans="1:11">
      <c r="B29" s="36" t="s">
        <v>276</v>
      </c>
      <c r="C29" s="188">
        <v>327</v>
      </c>
      <c r="D29" s="183">
        <v>327</v>
      </c>
      <c r="E29" s="183">
        <v>327</v>
      </c>
      <c r="F29" s="183">
        <v>327</v>
      </c>
      <c r="G29" s="188">
        <v>327</v>
      </c>
      <c r="H29" s="183">
        <v>327</v>
      </c>
      <c r="I29" s="183">
        <v>327</v>
      </c>
      <c r="J29" s="183">
        <v>327</v>
      </c>
      <c r="K29" s="188">
        <v>327</v>
      </c>
    </row>
    <row r="30" spans="1:11">
      <c r="B30" s="36" t="s">
        <v>277</v>
      </c>
      <c r="C30" s="188">
        <v>2483</v>
      </c>
      <c r="D30" s="183">
        <v>2483</v>
      </c>
      <c r="E30" s="183">
        <v>2483</v>
      </c>
      <c r="F30" s="183">
        <v>2483</v>
      </c>
      <c r="G30" s="188">
        <v>2483</v>
      </c>
      <c r="H30" s="183">
        <v>2483</v>
      </c>
      <c r="I30" s="183">
        <v>1986</v>
      </c>
      <c r="J30" s="183">
        <v>1986</v>
      </c>
      <c r="K30" s="188">
        <v>1986</v>
      </c>
    </row>
    <row r="31" spans="1:11">
      <c r="B31" s="36" t="s">
        <v>278</v>
      </c>
      <c r="C31" s="188">
        <v>16339</v>
      </c>
      <c r="D31" s="183">
        <v>16369</v>
      </c>
      <c r="E31" s="183">
        <v>14986</v>
      </c>
      <c r="F31" s="183">
        <v>15604</v>
      </c>
      <c r="G31" s="188">
        <v>15428</v>
      </c>
      <c r="H31" s="183">
        <v>15996</v>
      </c>
      <c r="I31" s="183">
        <v>14864</v>
      </c>
      <c r="J31" s="183">
        <v>14667</v>
      </c>
      <c r="K31" s="188">
        <v>15554</v>
      </c>
    </row>
    <row r="32" spans="1:11">
      <c r="B32" s="147" t="s">
        <v>279</v>
      </c>
      <c r="C32" s="189">
        <v>19149</v>
      </c>
      <c r="D32" s="184">
        <v>19179</v>
      </c>
      <c r="E32" s="184">
        <v>17796</v>
      </c>
      <c r="F32" s="184">
        <v>18414</v>
      </c>
      <c r="G32" s="189">
        <v>18238</v>
      </c>
      <c r="H32" s="184">
        <v>18806</v>
      </c>
      <c r="I32" s="184">
        <v>17177</v>
      </c>
      <c r="J32" s="184">
        <v>16981</v>
      </c>
      <c r="K32" s="189">
        <v>17868</v>
      </c>
    </row>
    <row r="33" spans="1:11">
      <c r="B33" s="36" t="s">
        <v>280</v>
      </c>
      <c r="C33" s="188">
        <v>7478</v>
      </c>
      <c r="D33" s="183">
        <v>7541</v>
      </c>
      <c r="E33" s="183">
        <v>7202</v>
      </c>
      <c r="F33" s="183">
        <v>7121</v>
      </c>
      <c r="G33" s="188">
        <v>7131</v>
      </c>
      <c r="H33" s="183">
        <v>7326</v>
      </c>
      <c r="I33" s="183">
        <v>7222</v>
      </c>
      <c r="J33" s="183">
        <v>7145</v>
      </c>
      <c r="K33" s="188">
        <v>6749</v>
      </c>
    </row>
    <row r="34" spans="1:11">
      <c r="A34" s="13"/>
      <c r="B34" s="41" t="s">
        <v>281</v>
      </c>
      <c r="C34" s="189">
        <v>26628</v>
      </c>
      <c r="D34" s="184">
        <v>26720</v>
      </c>
      <c r="E34" s="184">
        <v>24998</v>
      </c>
      <c r="F34" s="184">
        <v>25535</v>
      </c>
      <c r="G34" s="189">
        <v>25369</v>
      </c>
      <c r="H34" s="184">
        <v>26133</v>
      </c>
      <c r="I34" s="184">
        <v>24399</v>
      </c>
      <c r="J34" s="184">
        <v>24126</v>
      </c>
      <c r="K34" s="189">
        <v>24617</v>
      </c>
    </row>
    <row r="35" spans="1:11">
      <c r="B35" s="36"/>
      <c r="C35" s="188"/>
      <c r="D35" s="183"/>
      <c r="E35" s="183"/>
      <c r="F35" s="183"/>
      <c r="G35" s="188"/>
      <c r="H35" s="183"/>
      <c r="I35" s="183"/>
      <c r="J35" s="183"/>
      <c r="K35" s="188"/>
    </row>
    <row r="36" spans="1:11">
      <c r="B36" s="36" t="s">
        <v>282</v>
      </c>
      <c r="C36" s="188">
        <v>997</v>
      </c>
      <c r="D36" s="183">
        <v>942</v>
      </c>
      <c r="E36" s="183">
        <v>934</v>
      </c>
      <c r="F36" s="183">
        <v>933</v>
      </c>
      <c r="G36" s="188">
        <v>966</v>
      </c>
      <c r="H36" s="183">
        <v>965</v>
      </c>
      <c r="I36" s="183">
        <v>951</v>
      </c>
      <c r="J36" s="183">
        <v>1023</v>
      </c>
      <c r="K36" s="188">
        <v>956</v>
      </c>
    </row>
    <row r="37" spans="1:11">
      <c r="B37" s="36" t="s">
        <v>283</v>
      </c>
      <c r="C37" s="188">
        <v>6030</v>
      </c>
      <c r="D37" s="183">
        <v>6031</v>
      </c>
      <c r="E37" s="183">
        <v>5533</v>
      </c>
      <c r="F37" s="183">
        <v>5533</v>
      </c>
      <c r="G37" s="188">
        <v>5534</v>
      </c>
      <c r="H37" s="183">
        <v>5534</v>
      </c>
      <c r="I37" s="183">
        <v>5534</v>
      </c>
      <c r="J37" s="183">
        <v>6024</v>
      </c>
      <c r="K37" s="188">
        <v>5720</v>
      </c>
    </row>
    <row r="38" spans="1:11">
      <c r="B38" s="36" t="s">
        <v>284</v>
      </c>
      <c r="C38" s="188">
        <v>1322</v>
      </c>
      <c r="D38" s="183">
        <v>1360</v>
      </c>
      <c r="E38" s="183">
        <v>1361</v>
      </c>
      <c r="F38" s="183">
        <v>1388</v>
      </c>
      <c r="G38" s="188">
        <v>1404</v>
      </c>
      <c r="H38" s="183">
        <v>1413</v>
      </c>
      <c r="I38" s="183">
        <v>1414</v>
      </c>
      <c r="J38" s="183">
        <v>1424</v>
      </c>
      <c r="K38" s="188">
        <v>1534</v>
      </c>
    </row>
    <row r="39" spans="1:11">
      <c r="B39" s="36" t="s">
        <v>285</v>
      </c>
      <c r="C39" s="188">
        <v>1359</v>
      </c>
      <c r="D39" s="183">
        <v>1360</v>
      </c>
      <c r="E39" s="183">
        <v>1245</v>
      </c>
      <c r="F39" s="183">
        <v>1054</v>
      </c>
      <c r="G39" s="188">
        <v>1043</v>
      </c>
      <c r="H39" s="183">
        <v>1044</v>
      </c>
      <c r="I39" s="183">
        <v>749</v>
      </c>
      <c r="J39" s="183">
        <v>704</v>
      </c>
      <c r="K39" s="188">
        <v>717</v>
      </c>
    </row>
    <row r="40" spans="1:11" ht="30">
      <c r="B40" s="36" t="s">
        <v>286</v>
      </c>
      <c r="C40" s="188">
        <v>3714</v>
      </c>
      <c r="D40" s="183">
        <v>3820</v>
      </c>
      <c r="E40" s="183">
        <v>4200</v>
      </c>
      <c r="F40" s="183">
        <v>3673</v>
      </c>
      <c r="G40" s="188">
        <v>4079</v>
      </c>
      <c r="H40" s="183">
        <v>4004</v>
      </c>
      <c r="I40" s="183">
        <v>4051</v>
      </c>
      <c r="J40" s="183">
        <v>4091</v>
      </c>
      <c r="K40" s="188">
        <v>4022</v>
      </c>
    </row>
    <row r="41" spans="1:11">
      <c r="B41" s="36" t="s">
        <v>287</v>
      </c>
      <c r="C41" s="188">
        <v>377</v>
      </c>
      <c r="D41" s="183">
        <v>336</v>
      </c>
      <c r="E41" s="183">
        <v>316</v>
      </c>
      <c r="F41" s="183">
        <v>385</v>
      </c>
      <c r="G41" s="188">
        <v>422</v>
      </c>
      <c r="H41" s="183">
        <v>410</v>
      </c>
      <c r="I41" s="183">
        <v>418</v>
      </c>
      <c r="J41" s="183">
        <v>415</v>
      </c>
      <c r="K41" s="188">
        <v>387</v>
      </c>
    </row>
    <row r="42" spans="1:11">
      <c r="B42" s="36" t="s">
        <v>288</v>
      </c>
      <c r="C42" s="188">
        <v>489</v>
      </c>
      <c r="D42" s="183">
        <v>308</v>
      </c>
      <c r="E42" s="183">
        <v>258</v>
      </c>
      <c r="F42" s="183">
        <v>258</v>
      </c>
      <c r="G42" s="188">
        <v>316</v>
      </c>
      <c r="H42" s="183">
        <v>281</v>
      </c>
      <c r="I42" s="183">
        <v>218</v>
      </c>
      <c r="J42" s="183">
        <v>189</v>
      </c>
      <c r="K42" s="188">
        <v>238</v>
      </c>
    </row>
    <row r="43" spans="1:11">
      <c r="B43" s="36" t="s">
        <v>289</v>
      </c>
      <c r="C43" s="188">
        <v>124</v>
      </c>
      <c r="D43" s="183">
        <v>94</v>
      </c>
      <c r="E43" s="183">
        <v>95</v>
      </c>
      <c r="F43" s="183">
        <v>91</v>
      </c>
      <c r="G43" s="188">
        <v>102</v>
      </c>
      <c r="H43" s="183">
        <v>129</v>
      </c>
      <c r="I43" s="183">
        <v>126</v>
      </c>
      <c r="J43" s="183">
        <v>120</v>
      </c>
      <c r="K43" s="188">
        <v>92</v>
      </c>
    </row>
    <row r="44" spans="1:11">
      <c r="B44" s="36" t="s">
        <v>266</v>
      </c>
      <c r="C44" s="188">
        <v>1194</v>
      </c>
      <c r="D44" s="183">
        <v>1174</v>
      </c>
      <c r="E44" s="183">
        <v>1194</v>
      </c>
      <c r="F44" s="183">
        <v>1244</v>
      </c>
      <c r="G44" s="188">
        <v>962</v>
      </c>
      <c r="H44" s="183">
        <v>951</v>
      </c>
      <c r="I44" s="183">
        <v>1011</v>
      </c>
      <c r="J44" s="183">
        <v>992</v>
      </c>
      <c r="K44" s="188">
        <v>1070</v>
      </c>
    </row>
    <row r="45" spans="1:11">
      <c r="A45" s="13"/>
      <c r="B45" s="41" t="s">
        <v>290</v>
      </c>
      <c r="C45" s="189">
        <v>15607</v>
      </c>
      <c r="D45" s="184">
        <v>15426</v>
      </c>
      <c r="E45" s="184">
        <v>15136</v>
      </c>
      <c r="F45" s="184">
        <v>14559</v>
      </c>
      <c r="G45" s="189">
        <v>14826</v>
      </c>
      <c r="H45" s="184">
        <v>14732</v>
      </c>
      <c r="I45" s="184">
        <v>14472</v>
      </c>
      <c r="J45" s="184">
        <v>14981</v>
      </c>
      <c r="K45" s="189">
        <v>14735</v>
      </c>
    </row>
    <row r="46" spans="1:11">
      <c r="B46" s="36"/>
      <c r="C46" s="188"/>
      <c r="D46" s="183"/>
      <c r="E46" s="183"/>
      <c r="F46" s="183"/>
      <c r="G46" s="188"/>
      <c r="H46" s="183"/>
      <c r="I46" s="183"/>
      <c r="J46" s="183"/>
      <c r="K46" s="188"/>
    </row>
    <row r="47" spans="1:11">
      <c r="B47" s="36" t="s">
        <v>291</v>
      </c>
      <c r="C47" s="188">
        <v>5259</v>
      </c>
      <c r="D47" s="183">
        <v>4121</v>
      </c>
      <c r="E47" s="183">
        <v>3775</v>
      </c>
      <c r="F47" s="183">
        <v>4128</v>
      </c>
      <c r="G47" s="188">
        <v>3955</v>
      </c>
      <c r="H47" s="183">
        <v>3784</v>
      </c>
      <c r="I47" s="183">
        <v>3577</v>
      </c>
      <c r="J47" s="183">
        <v>3444</v>
      </c>
      <c r="K47" s="188">
        <v>3723</v>
      </c>
    </row>
    <row r="48" spans="1:11">
      <c r="B48" s="36" t="s">
        <v>283</v>
      </c>
      <c r="C48" s="188">
        <v>1290</v>
      </c>
      <c r="D48" s="183">
        <v>1315</v>
      </c>
      <c r="E48" s="183">
        <v>1049</v>
      </c>
      <c r="F48" s="183">
        <v>1043</v>
      </c>
      <c r="G48" s="188">
        <v>540</v>
      </c>
      <c r="H48" s="183">
        <v>564</v>
      </c>
      <c r="I48" s="183">
        <v>45</v>
      </c>
      <c r="J48" s="183">
        <v>539</v>
      </c>
      <c r="K48" s="188">
        <v>850</v>
      </c>
    </row>
    <row r="49" spans="1:11">
      <c r="B49" s="36" t="s">
        <v>284</v>
      </c>
      <c r="C49" s="188">
        <v>155</v>
      </c>
      <c r="D49" s="183">
        <v>157</v>
      </c>
      <c r="E49" s="183">
        <v>160</v>
      </c>
      <c r="F49" s="183">
        <v>160</v>
      </c>
      <c r="G49" s="188">
        <v>181</v>
      </c>
      <c r="H49" s="183">
        <v>190</v>
      </c>
      <c r="I49" s="183">
        <v>198</v>
      </c>
      <c r="J49" s="183">
        <v>201</v>
      </c>
      <c r="K49" s="188">
        <v>233</v>
      </c>
    </row>
    <row r="50" spans="1:11">
      <c r="B50" s="36" t="s">
        <v>292</v>
      </c>
      <c r="C50" s="188">
        <v>128</v>
      </c>
      <c r="D50" s="183">
        <v>77</v>
      </c>
      <c r="E50" s="183">
        <v>186</v>
      </c>
      <c r="F50" s="183">
        <v>349</v>
      </c>
      <c r="G50" s="188">
        <v>427</v>
      </c>
      <c r="H50" s="183">
        <v>410</v>
      </c>
      <c r="I50" s="183">
        <v>781</v>
      </c>
      <c r="J50" s="183">
        <v>369</v>
      </c>
      <c r="K50" s="188">
        <v>353</v>
      </c>
    </row>
    <row r="51" spans="1:11">
      <c r="B51" s="36" t="s">
        <v>293</v>
      </c>
      <c r="C51" s="188">
        <v>2449</v>
      </c>
      <c r="D51" s="183">
        <v>2123</v>
      </c>
      <c r="E51" s="183">
        <v>831</v>
      </c>
      <c r="F51" s="183">
        <v>1000</v>
      </c>
      <c r="G51" s="188">
        <v>859</v>
      </c>
      <c r="H51" s="183">
        <v>917</v>
      </c>
      <c r="I51" s="183">
        <v>623</v>
      </c>
      <c r="J51" s="183">
        <v>618</v>
      </c>
      <c r="K51" s="188">
        <v>679</v>
      </c>
    </row>
    <row r="52" spans="1:11" ht="30">
      <c r="B52" s="36" t="s">
        <v>286</v>
      </c>
      <c r="C52" s="188">
        <v>82</v>
      </c>
      <c r="D52" s="183">
        <v>73</v>
      </c>
      <c r="E52" s="183">
        <v>60</v>
      </c>
      <c r="F52" s="183">
        <v>91</v>
      </c>
      <c r="G52" s="188">
        <v>69</v>
      </c>
      <c r="H52" s="183">
        <v>66</v>
      </c>
      <c r="I52" s="183">
        <v>63</v>
      </c>
      <c r="J52" s="183">
        <v>81</v>
      </c>
      <c r="K52" s="188">
        <v>71</v>
      </c>
    </row>
    <row r="53" spans="1:11">
      <c r="B53" s="36" t="s">
        <v>287</v>
      </c>
      <c r="C53" s="188">
        <v>939</v>
      </c>
      <c r="D53" s="183">
        <v>503</v>
      </c>
      <c r="E53" s="183">
        <v>357</v>
      </c>
      <c r="F53" s="183">
        <v>466</v>
      </c>
      <c r="G53" s="188">
        <v>777</v>
      </c>
      <c r="H53" s="183">
        <v>879</v>
      </c>
      <c r="I53" s="183">
        <v>661</v>
      </c>
      <c r="J53" s="183">
        <v>743</v>
      </c>
      <c r="K53" s="188">
        <v>940</v>
      </c>
    </row>
    <row r="54" spans="1:11">
      <c r="B54" s="36" t="s">
        <v>288</v>
      </c>
      <c r="C54" s="188">
        <v>2172</v>
      </c>
      <c r="D54" s="183">
        <v>1896</v>
      </c>
      <c r="E54" s="183">
        <v>1436</v>
      </c>
      <c r="F54" s="183">
        <v>1728</v>
      </c>
      <c r="G54" s="188">
        <v>1424</v>
      </c>
      <c r="H54" s="183">
        <v>1355</v>
      </c>
      <c r="I54" s="183">
        <v>1130</v>
      </c>
      <c r="J54" s="183">
        <v>1019</v>
      </c>
      <c r="K54" s="188">
        <v>1047</v>
      </c>
    </row>
    <row r="55" spans="1:11">
      <c r="B55" s="36" t="s">
        <v>289</v>
      </c>
      <c r="C55" s="188">
        <v>1527</v>
      </c>
      <c r="D55" s="183">
        <v>1410</v>
      </c>
      <c r="E55" s="183">
        <v>1550</v>
      </c>
      <c r="F55" s="183">
        <v>1491</v>
      </c>
      <c r="G55" s="188">
        <v>1613</v>
      </c>
      <c r="H55" s="183">
        <v>1608</v>
      </c>
      <c r="I55" s="183">
        <v>1477</v>
      </c>
      <c r="J55" s="183">
        <v>1533</v>
      </c>
      <c r="K55" s="188">
        <v>1507</v>
      </c>
    </row>
    <row r="56" spans="1:11">
      <c r="A56" s="13"/>
      <c r="B56" s="41" t="s">
        <v>294</v>
      </c>
      <c r="C56" s="189">
        <v>14001</v>
      </c>
      <c r="D56" s="184">
        <v>11674</v>
      </c>
      <c r="E56" s="184">
        <v>9405</v>
      </c>
      <c r="F56" s="184">
        <v>10455</v>
      </c>
      <c r="G56" s="189">
        <v>9846</v>
      </c>
      <c r="H56" s="184">
        <v>9773</v>
      </c>
      <c r="I56" s="184">
        <v>8554</v>
      </c>
      <c r="J56" s="184">
        <v>8547</v>
      </c>
      <c r="K56" s="189">
        <v>9404</v>
      </c>
    </row>
    <row r="57" spans="1:11">
      <c r="B57" s="36" t="s">
        <v>295</v>
      </c>
      <c r="C57" s="188">
        <v>626</v>
      </c>
      <c r="D57" s="183">
        <v>563</v>
      </c>
      <c r="E57" s="183">
        <v>446</v>
      </c>
      <c r="F57" s="183">
        <v>56</v>
      </c>
      <c r="G57" s="188">
        <v>622</v>
      </c>
      <c r="H57" s="183">
        <v>623</v>
      </c>
      <c r="I57" s="183">
        <v>563</v>
      </c>
      <c r="J57" s="183">
        <v>573</v>
      </c>
      <c r="K57" s="188">
        <v>56</v>
      </c>
    </row>
    <row r="58" spans="1:11">
      <c r="B58" s="36"/>
      <c r="C58" s="188"/>
      <c r="D58" s="183"/>
      <c r="E58" s="183"/>
      <c r="F58" s="183"/>
      <c r="G58" s="188"/>
      <c r="H58" s="183"/>
      <c r="I58" s="183"/>
      <c r="J58" s="183"/>
      <c r="K58" s="319"/>
    </row>
    <row r="59" spans="1:11">
      <c r="A59" s="13"/>
      <c r="B59" s="185" t="s">
        <v>296</v>
      </c>
      <c r="C59" s="190">
        <v>56863</v>
      </c>
      <c r="D59" s="186">
        <v>54383</v>
      </c>
      <c r="E59" s="186">
        <v>49985</v>
      </c>
      <c r="F59" s="186">
        <v>50605</v>
      </c>
      <c r="G59" s="190">
        <v>50663</v>
      </c>
      <c r="H59" s="186">
        <v>51261</v>
      </c>
      <c r="I59" s="186">
        <v>47988</v>
      </c>
      <c r="J59" s="186">
        <v>48228</v>
      </c>
      <c r="K59" s="189">
        <v>48813</v>
      </c>
    </row>
    <row r="60" spans="1:11">
      <c r="A60" s="13"/>
      <c r="B60" s="185"/>
      <c r="C60" s="186"/>
      <c r="D60" s="186"/>
      <c r="E60" s="186"/>
      <c r="F60" s="186"/>
      <c r="G60" s="186"/>
      <c r="H60" s="186"/>
      <c r="J60" s="9"/>
      <c r="K60" s="186"/>
    </row>
    <row r="61" spans="1:11" ht="27.75" customHeight="1">
      <c r="A61" s="13"/>
      <c r="B61" s="361" t="s">
        <v>297</v>
      </c>
      <c r="C61" s="361"/>
      <c r="D61" s="361"/>
      <c r="E61" s="361"/>
      <c r="F61" s="361"/>
      <c r="G61" s="361"/>
      <c r="H61" s="361"/>
      <c r="I61" s="361"/>
      <c r="J61" s="9"/>
    </row>
  </sheetData>
  <mergeCells count="1">
    <mergeCell ref="B61:I61"/>
  </mergeCells>
  <phoneticPr fontId="164" type="noConversion"/>
  <hyperlinks>
    <hyperlink ref="B2" location="Index!A1" display="Index" xr:uid="{00000000-0004-0000-0700-000000000000}"/>
  </hyperlinks>
  <pageMargins left="0.7" right="0.7" top="0.75" bottom="0.75" header="0.3" footer="0.3"/>
  <pageSetup paperSize="9" scale="45" orientation="portrait" r:id="rId1"/>
  <headerFooter>
    <oddFooter>&amp;C_x000D_&amp;1#&amp;"Calibri"&amp;10&amp;K000000 Internal</oddFooter>
  </headerFooter>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32"/>
  <sheetViews>
    <sheetView view="pageBreakPreview" zoomScale="85" zoomScaleNormal="70" zoomScaleSheetLayoutView="85" workbookViewId="0">
      <selection activeCell="L1" sqref="L1"/>
    </sheetView>
  </sheetViews>
  <sheetFormatPr defaultColWidth="12.7109375" defaultRowHeight="15"/>
  <cols>
    <col min="1" max="1" width="2.5703125" customWidth="1"/>
    <col min="2" max="2" width="60.5703125" customWidth="1"/>
    <col min="3" max="11" width="16.7109375" customWidth="1"/>
    <col min="12" max="12" width="2.5703125" customWidth="1"/>
  </cols>
  <sheetData>
    <row r="1" spans="1:14">
      <c r="A1" s="7"/>
      <c r="B1" s="61"/>
      <c r="C1" s="89"/>
      <c r="D1" s="89"/>
      <c r="E1" s="89"/>
      <c r="F1" s="89"/>
      <c r="G1" s="89"/>
      <c r="H1" s="89"/>
      <c r="I1" s="89"/>
      <c r="J1" s="89"/>
      <c r="K1" s="89"/>
    </row>
    <row r="2" spans="1:14" ht="18.75">
      <c r="A2" s="7"/>
      <c r="B2" s="90" t="s">
        <v>0</v>
      </c>
      <c r="C2" s="89"/>
      <c r="D2" s="89"/>
      <c r="E2" s="89"/>
      <c r="F2" s="89"/>
      <c r="G2" s="89"/>
      <c r="H2" s="89"/>
      <c r="I2" s="89"/>
      <c r="J2" s="89"/>
      <c r="K2" s="89"/>
    </row>
    <row r="3" spans="1:14" ht="15.75">
      <c r="A3" s="7"/>
      <c r="B3" s="159"/>
      <c r="C3" s="89"/>
      <c r="D3" s="89"/>
      <c r="E3" s="89"/>
      <c r="F3" s="89"/>
      <c r="G3" s="89"/>
      <c r="H3" s="89"/>
      <c r="I3" s="89"/>
      <c r="J3" s="89"/>
      <c r="K3" s="89"/>
    </row>
    <row r="4" spans="1:14" ht="15.75">
      <c r="A4" s="7"/>
      <c r="B4" s="159"/>
      <c r="C4" s="89"/>
      <c r="D4" s="89"/>
      <c r="E4" s="89"/>
      <c r="F4" s="89"/>
      <c r="G4" s="89"/>
      <c r="H4" s="89"/>
      <c r="I4" s="89"/>
      <c r="J4" s="89"/>
      <c r="K4" s="89"/>
    </row>
    <row r="5" spans="1:14">
      <c r="B5" s="103" t="s">
        <v>298</v>
      </c>
      <c r="C5" s="104"/>
      <c r="D5" s="104"/>
      <c r="E5" s="104"/>
      <c r="F5" s="104"/>
      <c r="G5" s="104"/>
      <c r="H5" s="104"/>
      <c r="I5" s="104"/>
      <c r="J5" s="104"/>
      <c r="K5" s="104"/>
      <c r="L5" s="104"/>
      <c r="M5" s="104"/>
      <c r="N5" s="59"/>
    </row>
    <row r="6" spans="1:14">
      <c r="B6" s="34" t="s">
        <v>234</v>
      </c>
      <c r="C6" s="102"/>
      <c r="D6" s="102"/>
      <c r="E6" s="102"/>
      <c r="F6" s="102"/>
      <c r="G6" s="102"/>
      <c r="H6" s="102"/>
      <c r="I6" s="102"/>
      <c r="J6" s="102"/>
      <c r="K6" s="102"/>
      <c r="L6" s="102"/>
      <c r="M6" s="102"/>
      <c r="N6" s="59"/>
    </row>
    <row r="7" spans="1:14" ht="68.25" customHeight="1">
      <c r="A7" s="7"/>
      <c r="B7" s="193">
        <v>2024</v>
      </c>
      <c r="C7" s="285" t="s">
        <v>299</v>
      </c>
      <c r="D7" s="285" t="s">
        <v>300</v>
      </c>
      <c r="E7" s="285" t="s">
        <v>301</v>
      </c>
      <c r="F7" s="285" t="s">
        <v>302</v>
      </c>
      <c r="G7" s="285" t="s">
        <v>303</v>
      </c>
      <c r="H7" s="285" t="s">
        <v>304</v>
      </c>
      <c r="I7" s="285" t="s">
        <v>279</v>
      </c>
      <c r="J7" s="285" t="s">
        <v>280</v>
      </c>
      <c r="K7" s="286" t="s">
        <v>305</v>
      </c>
    </row>
    <row r="8" spans="1:14">
      <c r="A8" s="7"/>
      <c r="B8" s="192" t="s">
        <v>306</v>
      </c>
      <c r="C8" s="149">
        <v>327</v>
      </c>
      <c r="D8" s="216">
        <v>1520</v>
      </c>
      <c r="E8" s="216">
        <v>2483</v>
      </c>
      <c r="F8" s="216">
        <v>14835</v>
      </c>
      <c r="G8" s="216">
        <v>-925</v>
      </c>
      <c r="H8" s="216">
        <v>-2</v>
      </c>
      <c r="I8" s="216">
        <v>18238</v>
      </c>
      <c r="J8" s="216">
        <v>7131</v>
      </c>
      <c r="K8" s="216">
        <v>25369</v>
      </c>
    </row>
    <row r="9" spans="1:14">
      <c r="A9" s="7"/>
      <c r="B9" s="59" t="s">
        <v>226</v>
      </c>
      <c r="C9" s="76" t="s">
        <v>64</v>
      </c>
      <c r="D9" s="76" t="s">
        <v>64</v>
      </c>
      <c r="E9" s="76" t="s">
        <v>64</v>
      </c>
      <c r="F9" s="39">
        <v>1453</v>
      </c>
      <c r="G9" s="76" t="s">
        <v>64</v>
      </c>
      <c r="H9" s="76" t="s">
        <v>64</v>
      </c>
      <c r="I9" s="39">
        <v>1453</v>
      </c>
      <c r="J9" s="39">
        <v>571</v>
      </c>
      <c r="K9" s="216">
        <v>2024</v>
      </c>
    </row>
    <row r="10" spans="1:14">
      <c r="A10" s="7"/>
      <c r="B10" s="59" t="s">
        <v>307</v>
      </c>
      <c r="C10" s="76" t="s">
        <v>64</v>
      </c>
      <c r="D10" s="76" t="s">
        <v>64</v>
      </c>
      <c r="E10" s="76" t="s">
        <v>64</v>
      </c>
      <c r="F10" s="39">
        <v>-17</v>
      </c>
      <c r="G10" s="39">
        <v>436</v>
      </c>
      <c r="H10" s="76" t="s">
        <v>64</v>
      </c>
      <c r="I10" s="39">
        <v>419</v>
      </c>
      <c r="J10" s="39">
        <v>74</v>
      </c>
      <c r="K10" s="216">
        <v>493</v>
      </c>
    </row>
    <row r="11" spans="1:14">
      <c r="A11" s="7"/>
      <c r="B11" s="191" t="s">
        <v>249</v>
      </c>
      <c r="C11" s="149" t="s">
        <v>64</v>
      </c>
      <c r="D11" s="216" t="s">
        <v>64</v>
      </c>
      <c r="E11" s="216" t="s">
        <v>64</v>
      </c>
      <c r="F11" s="216">
        <v>1436</v>
      </c>
      <c r="G11" s="216">
        <v>436</v>
      </c>
      <c r="H11" s="149" t="s">
        <v>64</v>
      </c>
      <c r="I11" s="216">
        <v>1872</v>
      </c>
      <c r="J11" s="216">
        <v>645</v>
      </c>
      <c r="K11" s="216">
        <v>2517</v>
      </c>
    </row>
    <row r="12" spans="1:14">
      <c r="A12" s="7"/>
      <c r="B12" s="36" t="s">
        <v>308</v>
      </c>
      <c r="C12" s="76" t="s">
        <v>64</v>
      </c>
      <c r="D12" s="39" t="s">
        <v>64</v>
      </c>
      <c r="E12" s="39" t="s">
        <v>64</v>
      </c>
      <c r="F12" s="39">
        <v>-1732</v>
      </c>
      <c r="G12" s="39" t="s">
        <v>64</v>
      </c>
      <c r="H12" s="76" t="s">
        <v>64</v>
      </c>
      <c r="I12" s="39">
        <v>-1732</v>
      </c>
      <c r="J12" s="39">
        <v>-711</v>
      </c>
      <c r="K12" s="216">
        <v>-2443</v>
      </c>
    </row>
    <row r="13" spans="1:14">
      <c r="A13" s="7"/>
      <c r="B13" s="59" t="s">
        <v>309</v>
      </c>
      <c r="C13" s="76" t="s">
        <v>64</v>
      </c>
      <c r="D13" s="39" t="s">
        <v>64</v>
      </c>
      <c r="E13" s="39">
        <v>-496</v>
      </c>
      <c r="F13" s="39">
        <v>-14</v>
      </c>
      <c r="G13" s="39" t="s">
        <v>64</v>
      </c>
      <c r="H13" s="76" t="s">
        <v>64</v>
      </c>
      <c r="I13" s="39">
        <v>-510</v>
      </c>
      <c r="J13" s="76" t="s">
        <v>64</v>
      </c>
      <c r="K13" s="216">
        <v>-510</v>
      </c>
    </row>
    <row r="14" spans="1:14">
      <c r="A14" s="7"/>
      <c r="B14" s="59" t="s">
        <v>310</v>
      </c>
      <c r="C14" s="76" t="s">
        <v>64</v>
      </c>
      <c r="D14" s="39">
        <v>2</v>
      </c>
      <c r="E14" s="39" t="s">
        <v>64</v>
      </c>
      <c r="F14" s="76" t="s">
        <v>64</v>
      </c>
      <c r="G14" s="39" t="s">
        <v>64</v>
      </c>
      <c r="H14" s="76">
        <v>1</v>
      </c>
      <c r="I14" s="39">
        <v>3</v>
      </c>
      <c r="J14" s="76" t="s">
        <v>64</v>
      </c>
      <c r="K14" s="216">
        <v>3</v>
      </c>
    </row>
    <row r="15" spans="1:14">
      <c r="A15" s="7"/>
      <c r="B15" s="59" t="s">
        <v>311</v>
      </c>
      <c r="C15" s="76" t="s">
        <v>64</v>
      </c>
      <c r="D15" s="76" t="s">
        <v>64</v>
      </c>
      <c r="E15" s="76" t="s">
        <v>64</v>
      </c>
      <c r="F15" s="76" t="s">
        <v>64</v>
      </c>
      <c r="G15" s="76" t="s">
        <v>64</v>
      </c>
      <c r="H15" s="76" t="s">
        <v>64</v>
      </c>
      <c r="I15" s="76" t="s">
        <v>64</v>
      </c>
      <c r="J15" s="322">
        <v>-316</v>
      </c>
      <c r="K15" s="320">
        <v>-316</v>
      </c>
    </row>
    <row r="16" spans="1:14">
      <c r="A16" s="7"/>
      <c r="B16" s="59" t="s">
        <v>312</v>
      </c>
      <c r="C16" s="76" t="s">
        <v>64</v>
      </c>
      <c r="D16" s="76" t="s">
        <v>64</v>
      </c>
      <c r="E16" s="76" t="s">
        <v>64</v>
      </c>
      <c r="F16" s="76" t="s">
        <v>64</v>
      </c>
      <c r="G16" s="39">
        <v>-2</v>
      </c>
      <c r="H16" s="76" t="s">
        <v>64</v>
      </c>
      <c r="I16" s="39">
        <v>-2</v>
      </c>
      <c r="J16" s="39">
        <v>0</v>
      </c>
      <c r="K16" s="216">
        <v>-2</v>
      </c>
    </row>
    <row r="17" spans="1:11">
      <c r="A17" s="7"/>
      <c r="B17" s="194" t="s">
        <v>313</v>
      </c>
      <c r="C17" s="320">
        <v>327</v>
      </c>
      <c r="D17" s="320">
        <v>1522</v>
      </c>
      <c r="E17" s="320">
        <v>1986</v>
      </c>
      <c r="F17" s="320">
        <v>14525</v>
      </c>
      <c r="G17" s="330">
        <v>-492</v>
      </c>
      <c r="H17" s="320">
        <v>-1</v>
      </c>
      <c r="I17" s="320">
        <v>17868</v>
      </c>
      <c r="J17" s="216">
        <v>6749</v>
      </c>
      <c r="K17" s="320">
        <v>24617</v>
      </c>
    </row>
    <row r="18" spans="1:11">
      <c r="A18" s="7"/>
      <c r="B18" s="195">
        <v>2023</v>
      </c>
      <c r="C18" s="196"/>
      <c r="D18" s="196"/>
      <c r="E18" s="196"/>
      <c r="F18" s="287"/>
      <c r="G18" s="196"/>
      <c r="H18" s="196"/>
      <c r="I18" s="196"/>
      <c r="K18" s="196"/>
    </row>
    <row r="19" spans="1:11">
      <c r="A19" s="7"/>
      <c r="B19" s="192" t="s">
        <v>314</v>
      </c>
      <c r="C19" s="148">
        <v>327</v>
      </c>
      <c r="D19" s="136">
        <v>1517</v>
      </c>
      <c r="E19" s="136">
        <v>2483</v>
      </c>
      <c r="F19" s="136">
        <v>15076</v>
      </c>
      <c r="G19" s="136">
        <v>-252</v>
      </c>
      <c r="H19" s="136">
        <v>-2</v>
      </c>
      <c r="I19" s="136">
        <v>19149</v>
      </c>
      <c r="J19" s="136">
        <v>7478</v>
      </c>
      <c r="K19" s="136">
        <v>26628</v>
      </c>
    </row>
    <row r="20" spans="1:11">
      <c r="A20" s="7"/>
      <c r="B20" s="59" t="s">
        <v>226</v>
      </c>
      <c r="C20" s="75" t="s">
        <v>64</v>
      </c>
      <c r="D20" s="75" t="s">
        <v>64</v>
      </c>
      <c r="E20" s="75" t="s">
        <v>64</v>
      </c>
      <c r="F20" s="38">
        <v>1551</v>
      </c>
      <c r="G20" s="75" t="s">
        <v>64</v>
      </c>
      <c r="H20" s="75" t="s">
        <v>64</v>
      </c>
      <c r="I20" s="38">
        <v>1551</v>
      </c>
      <c r="J20" s="38">
        <v>366</v>
      </c>
      <c r="K20" s="136">
        <v>1917</v>
      </c>
    </row>
    <row r="21" spans="1:11">
      <c r="A21" s="7"/>
      <c r="B21" s="54" t="s">
        <v>307</v>
      </c>
      <c r="C21" s="75" t="s">
        <v>64</v>
      </c>
      <c r="D21" s="75" t="s">
        <v>64</v>
      </c>
      <c r="E21" s="75" t="s">
        <v>64</v>
      </c>
      <c r="F21" s="38">
        <v>-46</v>
      </c>
      <c r="G21" s="38">
        <v>-697</v>
      </c>
      <c r="H21" s="75" t="s">
        <v>64</v>
      </c>
      <c r="I21" s="38">
        <v>-743</v>
      </c>
      <c r="J21" s="38">
        <v>-150</v>
      </c>
      <c r="K21" s="136">
        <v>-893</v>
      </c>
    </row>
    <row r="22" spans="1:11">
      <c r="A22" s="7"/>
      <c r="B22" s="191" t="s">
        <v>249</v>
      </c>
      <c r="C22" s="148" t="s">
        <v>64</v>
      </c>
      <c r="D22" s="148" t="s">
        <v>64</v>
      </c>
      <c r="E22" s="148" t="s">
        <v>64</v>
      </c>
      <c r="F22" s="136">
        <v>1505</v>
      </c>
      <c r="G22" s="136">
        <v>-697</v>
      </c>
      <c r="H22" s="148" t="s">
        <v>64</v>
      </c>
      <c r="I22" s="136">
        <v>808</v>
      </c>
      <c r="J22" s="136">
        <v>216</v>
      </c>
      <c r="K22" s="136">
        <v>1025</v>
      </c>
    </row>
    <row r="23" spans="1:11">
      <c r="A23" s="7"/>
      <c r="B23" s="59" t="s">
        <v>308</v>
      </c>
      <c r="C23" s="75" t="s">
        <v>64</v>
      </c>
      <c r="D23" s="75" t="s">
        <v>64</v>
      </c>
      <c r="E23" s="75" t="s">
        <v>64</v>
      </c>
      <c r="F23" s="38">
        <v>-1746</v>
      </c>
      <c r="G23" s="75" t="s">
        <v>64</v>
      </c>
      <c r="H23" s="75" t="s">
        <v>64</v>
      </c>
      <c r="I23" s="38">
        <v>-1746</v>
      </c>
      <c r="J23" s="38">
        <v>-609</v>
      </c>
      <c r="K23" s="136">
        <v>-2355</v>
      </c>
    </row>
    <row r="24" spans="1:11">
      <c r="A24" s="7"/>
      <c r="B24" s="59" t="s">
        <v>310</v>
      </c>
      <c r="C24" s="75" t="s">
        <v>64</v>
      </c>
      <c r="D24" s="75">
        <v>3</v>
      </c>
      <c r="E24" s="75" t="s">
        <v>64</v>
      </c>
      <c r="F24" s="75" t="s">
        <v>64</v>
      </c>
      <c r="G24" s="75" t="s">
        <v>64</v>
      </c>
      <c r="H24" s="75">
        <v>1</v>
      </c>
      <c r="I24" s="75">
        <v>3</v>
      </c>
      <c r="J24" s="75" t="s">
        <v>64</v>
      </c>
      <c r="K24" s="136">
        <v>3</v>
      </c>
    </row>
    <row r="25" spans="1:11">
      <c r="A25" s="7"/>
      <c r="B25" s="59" t="s">
        <v>311</v>
      </c>
      <c r="C25" s="75" t="s">
        <v>64</v>
      </c>
      <c r="D25" s="75" t="s">
        <v>64</v>
      </c>
      <c r="E25" s="75" t="s">
        <v>64</v>
      </c>
      <c r="F25" s="75" t="s">
        <v>64</v>
      </c>
      <c r="G25" s="75" t="s">
        <v>64</v>
      </c>
      <c r="H25" s="75" t="s">
        <v>64</v>
      </c>
      <c r="I25" s="75" t="s">
        <v>64</v>
      </c>
      <c r="J25" s="321">
        <v>36</v>
      </c>
      <c r="K25" s="136">
        <v>36</v>
      </c>
    </row>
    <row r="26" spans="1:11">
      <c r="A26" s="7"/>
      <c r="B26" s="59" t="s">
        <v>312</v>
      </c>
      <c r="C26" s="75" t="s">
        <v>64</v>
      </c>
      <c r="D26" s="75" t="s">
        <v>64</v>
      </c>
      <c r="E26" s="75" t="s">
        <v>64</v>
      </c>
      <c r="F26" s="75" t="s">
        <v>64</v>
      </c>
      <c r="G26" s="75">
        <v>23</v>
      </c>
      <c r="H26" s="75" t="s">
        <v>64</v>
      </c>
      <c r="I26" s="75">
        <v>23</v>
      </c>
      <c r="J26" s="75">
        <v>8.8650678121414295</v>
      </c>
      <c r="K26" s="136">
        <v>32.236498191542601</v>
      </c>
    </row>
    <row r="27" spans="1:11">
      <c r="A27" s="7"/>
      <c r="B27" s="194" t="s">
        <v>315</v>
      </c>
      <c r="C27" s="287">
        <v>327</v>
      </c>
      <c r="D27" s="287">
        <v>1520</v>
      </c>
      <c r="E27" s="287">
        <v>2483</v>
      </c>
      <c r="F27" s="287">
        <v>14835</v>
      </c>
      <c r="G27" s="287">
        <v>-925</v>
      </c>
      <c r="H27" s="287">
        <v>-2</v>
      </c>
      <c r="I27" s="287">
        <v>18238</v>
      </c>
      <c r="J27" s="287">
        <v>7130.5950829699696</v>
      </c>
      <c r="K27" s="136">
        <v>25368.516499420599</v>
      </c>
    </row>
    <row r="28" spans="1:11">
      <c r="A28" s="7"/>
      <c r="B28" s="59"/>
      <c r="C28" s="9"/>
      <c r="D28" s="9"/>
      <c r="E28" s="9"/>
      <c r="F28" s="17"/>
      <c r="G28" s="9"/>
      <c r="H28" s="9"/>
      <c r="I28" s="9"/>
      <c r="J28" s="17"/>
      <c r="K28" s="17"/>
    </row>
    <row r="29" spans="1:11" ht="34.5" customHeight="1">
      <c r="A29" s="7"/>
      <c r="B29" s="100" t="s">
        <v>316</v>
      </c>
      <c r="C29" s="100"/>
      <c r="D29" s="100"/>
      <c r="E29" s="100"/>
      <c r="F29" s="17"/>
      <c r="G29" s="100"/>
      <c r="H29" s="95"/>
      <c r="I29" s="95"/>
      <c r="J29" s="17"/>
      <c r="K29" s="17"/>
    </row>
    <row r="30" spans="1:11">
      <c r="A30" s="7"/>
      <c r="B30" s="17"/>
      <c r="C30" s="17"/>
      <c r="D30" s="17"/>
      <c r="E30" s="17"/>
      <c r="F30" s="5"/>
      <c r="G30" s="17"/>
      <c r="H30" s="17"/>
      <c r="I30" s="17"/>
      <c r="J30" s="5"/>
      <c r="K30" s="5"/>
    </row>
    <row r="31" spans="1:11">
      <c r="A31" s="7"/>
      <c r="B31" s="17"/>
      <c r="C31" s="17"/>
      <c r="D31" s="17"/>
      <c r="E31" s="17"/>
      <c r="G31" s="17"/>
      <c r="H31" s="17"/>
      <c r="I31" s="17"/>
    </row>
    <row r="32" spans="1:11">
      <c r="A32" s="7"/>
      <c r="B32" s="5"/>
      <c r="C32" s="5"/>
      <c r="D32" s="5"/>
      <c r="E32" s="5"/>
      <c r="G32" s="5"/>
      <c r="H32" s="5"/>
      <c r="I32" s="5"/>
    </row>
  </sheetData>
  <phoneticPr fontId="164" type="noConversion"/>
  <hyperlinks>
    <hyperlink ref="B2" location="Index!A1" display="Index" xr:uid="{00000000-0004-0000-0800-000000000000}"/>
  </hyperlinks>
  <pageMargins left="0.7" right="0.7" top="0.75" bottom="0.75" header="0.3" footer="0.3"/>
  <pageSetup paperSize="9" scale="41" orientation="portrait" r:id="rId1"/>
  <headerFooter>
    <oddFooter>&amp;C_x000D_&amp;1#&amp;"Calibri"&amp;10&amp;K000000 Internal</oddFooter>
  </headerFooter>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Q59"/>
  <sheetViews>
    <sheetView view="pageBreakPreview" zoomScale="85" zoomScaleNormal="55" zoomScaleSheetLayoutView="85" workbookViewId="0">
      <pane xSplit="2" topLeftCell="H1" activePane="topRight" state="frozen"/>
      <selection activeCell="L31" sqref="L31"/>
      <selection pane="topRight" activeCell="R1" sqref="R1"/>
    </sheetView>
  </sheetViews>
  <sheetFormatPr defaultRowHeight="15"/>
  <cols>
    <col min="1" max="1" width="2.5703125" customWidth="1"/>
    <col min="2" max="2" width="91.5703125" customWidth="1"/>
    <col min="3" max="13" width="16.140625" customWidth="1"/>
    <col min="14" max="14" width="16.140625" style="9" customWidth="1"/>
    <col min="15" max="17" width="16.140625" customWidth="1"/>
  </cols>
  <sheetData>
    <row r="1" spans="2:17">
      <c r="B1" s="61"/>
      <c r="C1" s="89"/>
      <c r="D1" s="89"/>
      <c r="E1" s="89"/>
      <c r="F1" s="89"/>
      <c r="G1" s="89"/>
      <c r="H1" s="89"/>
      <c r="I1" s="89"/>
      <c r="J1" s="89"/>
      <c r="K1" s="89"/>
      <c r="L1" s="89"/>
      <c r="M1" s="89"/>
      <c r="N1" s="89"/>
      <c r="O1" s="89"/>
      <c r="P1" s="89"/>
      <c r="Q1" s="89"/>
    </row>
    <row r="2" spans="2:17" ht="18.75">
      <c r="B2" s="90" t="s">
        <v>0</v>
      </c>
      <c r="C2" s="89"/>
      <c r="D2" s="89"/>
      <c r="E2" s="89"/>
      <c r="F2" s="89"/>
      <c r="G2" s="89"/>
      <c r="H2" s="89"/>
      <c r="I2" s="89"/>
      <c r="J2" s="89"/>
      <c r="K2" s="89"/>
      <c r="L2" s="89"/>
      <c r="M2" s="89"/>
      <c r="N2" s="89"/>
      <c r="O2" s="89"/>
      <c r="P2" s="89"/>
      <c r="Q2" s="89"/>
    </row>
    <row r="3" spans="2:17" ht="15.75">
      <c r="B3" s="159"/>
      <c r="C3" s="89"/>
      <c r="D3" s="89"/>
      <c r="E3" s="89"/>
      <c r="F3" s="89"/>
      <c r="G3" s="89"/>
      <c r="H3" s="89"/>
      <c r="I3" s="89"/>
      <c r="J3" s="89"/>
      <c r="K3" s="89"/>
      <c r="L3" s="89"/>
      <c r="M3" s="89"/>
      <c r="N3" s="89"/>
      <c r="O3" s="89"/>
      <c r="P3" s="89"/>
      <c r="Q3" s="89"/>
    </row>
    <row r="4" spans="2:17" ht="15.75">
      <c r="B4" s="159"/>
      <c r="C4" s="89"/>
      <c r="D4" s="89"/>
      <c r="E4" s="89"/>
      <c r="F4" s="89"/>
      <c r="G4" s="89"/>
      <c r="H4" s="89"/>
      <c r="I4" s="89"/>
      <c r="J4" s="89"/>
      <c r="K4" s="89"/>
      <c r="L4" s="89"/>
      <c r="M4" s="89"/>
      <c r="N4" s="89"/>
      <c r="O4" s="89"/>
      <c r="P4" s="89"/>
      <c r="Q4" s="89"/>
    </row>
    <row r="5" spans="2:17">
      <c r="B5" s="103" t="s">
        <v>317</v>
      </c>
      <c r="C5" s="104"/>
      <c r="D5" s="104"/>
      <c r="E5" s="104"/>
      <c r="F5" s="104"/>
      <c r="G5" s="104"/>
      <c r="H5" s="104"/>
      <c r="I5" s="104"/>
      <c r="J5" s="104"/>
      <c r="K5" s="104"/>
      <c r="L5" s="104"/>
      <c r="M5" s="104"/>
      <c r="N5" s="104"/>
      <c r="O5" s="104"/>
      <c r="P5" s="104"/>
      <c r="Q5" s="104"/>
    </row>
    <row r="6" spans="2:17">
      <c r="B6" s="34" t="s">
        <v>234</v>
      </c>
      <c r="C6" s="102"/>
      <c r="D6" s="102"/>
      <c r="E6" s="102"/>
      <c r="F6" s="102"/>
      <c r="G6" s="102"/>
      <c r="H6" s="102"/>
      <c r="I6" s="102"/>
      <c r="J6" s="102"/>
      <c r="K6" s="102"/>
      <c r="L6" s="102"/>
      <c r="M6" s="102"/>
      <c r="N6" s="102"/>
      <c r="O6" s="102"/>
      <c r="P6" s="102"/>
      <c r="Q6" s="102"/>
    </row>
    <row r="7" spans="2:17" ht="15" customHeight="1">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20.100000000000001" customHeight="1">
      <c r="B8" s="147" t="s">
        <v>226</v>
      </c>
      <c r="C8" s="148">
        <v>855</v>
      </c>
      <c r="D8" s="148">
        <v>2513</v>
      </c>
      <c r="E8" s="148">
        <v>1359</v>
      </c>
      <c r="F8" s="148">
        <v>448</v>
      </c>
      <c r="G8" s="149">
        <v>5175</v>
      </c>
      <c r="H8" s="148">
        <v>592</v>
      </c>
      <c r="I8" s="148">
        <v>326</v>
      </c>
      <c r="J8" s="148">
        <v>681</v>
      </c>
      <c r="K8" s="148">
        <v>319</v>
      </c>
      <c r="L8" s="149">
        <v>1917</v>
      </c>
      <c r="M8" s="148">
        <v>670</v>
      </c>
      <c r="N8" s="148">
        <v>551</v>
      </c>
      <c r="O8" s="148">
        <v>427</v>
      </c>
      <c r="P8" s="148">
        <v>377</v>
      </c>
      <c r="Q8" s="149">
        <v>2024</v>
      </c>
    </row>
    <row r="9" spans="2:17">
      <c r="B9" s="36" t="s">
        <v>318</v>
      </c>
      <c r="C9" s="38">
        <v>605</v>
      </c>
      <c r="D9" s="38">
        <v>486</v>
      </c>
      <c r="E9" s="38">
        <v>671</v>
      </c>
      <c r="F9" s="38">
        <v>905</v>
      </c>
      <c r="G9" s="39">
        <v>2667</v>
      </c>
      <c r="H9" s="38">
        <v>641</v>
      </c>
      <c r="I9" s="38">
        <v>671</v>
      </c>
      <c r="J9" s="38">
        <v>658</v>
      </c>
      <c r="K9" s="38">
        <v>650</v>
      </c>
      <c r="L9" s="39">
        <v>2619</v>
      </c>
      <c r="M9" s="38">
        <v>621</v>
      </c>
      <c r="N9" s="38">
        <v>748</v>
      </c>
      <c r="O9" s="38">
        <v>631</v>
      </c>
      <c r="P9" s="38">
        <v>1078</v>
      </c>
      <c r="Q9" s="39">
        <v>3079</v>
      </c>
    </row>
    <row r="10" spans="2:17">
      <c r="B10" s="36" t="s">
        <v>266</v>
      </c>
      <c r="C10" s="38">
        <v>26</v>
      </c>
      <c r="D10" s="38">
        <v>-1</v>
      </c>
      <c r="E10" s="38">
        <v>3</v>
      </c>
      <c r="F10" s="38">
        <v>57</v>
      </c>
      <c r="G10" s="39">
        <v>85</v>
      </c>
      <c r="H10" s="38">
        <v>-18</v>
      </c>
      <c r="I10" s="38">
        <v>91</v>
      </c>
      <c r="J10" s="38">
        <v>24</v>
      </c>
      <c r="K10" s="38">
        <v>79</v>
      </c>
      <c r="L10" s="39">
        <v>175</v>
      </c>
      <c r="M10" s="38">
        <v>28</v>
      </c>
      <c r="N10" s="38">
        <v>25</v>
      </c>
      <c r="O10" s="38">
        <v>14</v>
      </c>
      <c r="P10" s="38">
        <v>-52</v>
      </c>
      <c r="Q10" s="39">
        <v>15</v>
      </c>
    </row>
    <row r="11" spans="2:17">
      <c r="B11" s="36" t="s">
        <v>319</v>
      </c>
      <c r="C11" s="38">
        <v>1239</v>
      </c>
      <c r="D11" s="38">
        <v>1151</v>
      </c>
      <c r="E11" s="38">
        <v>1952</v>
      </c>
      <c r="F11" s="38">
        <v>1163</v>
      </c>
      <c r="G11" s="39">
        <v>5505</v>
      </c>
      <c r="H11" s="38">
        <v>799</v>
      </c>
      <c r="I11" s="38">
        <v>419</v>
      </c>
      <c r="J11" s="38">
        <v>618</v>
      </c>
      <c r="K11" s="38">
        <v>674</v>
      </c>
      <c r="L11" s="39">
        <v>2512</v>
      </c>
      <c r="M11" s="38">
        <v>544</v>
      </c>
      <c r="N11" s="38">
        <v>524</v>
      </c>
      <c r="O11" s="38">
        <v>450</v>
      </c>
      <c r="P11" s="38">
        <v>678</v>
      </c>
      <c r="Q11" s="39">
        <v>2195</v>
      </c>
    </row>
    <row r="12" spans="2:17">
      <c r="B12" s="36" t="s">
        <v>320</v>
      </c>
      <c r="C12" s="38">
        <v>-620</v>
      </c>
      <c r="D12" s="38">
        <v>-1037</v>
      </c>
      <c r="E12" s="38">
        <v>-1081</v>
      </c>
      <c r="F12" s="38">
        <v>-1460</v>
      </c>
      <c r="G12" s="39">
        <v>-4198</v>
      </c>
      <c r="H12" s="38">
        <v>-947</v>
      </c>
      <c r="I12" s="38">
        <v>-1684</v>
      </c>
      <c r="J12" s="38">
        <v>-469</v>
      </c>
      <c r="K12" s="38">
        <v>-779</v>
      </c>
      <c r="L12" s="39">
        <v>-3879</v>
      </c>
      <c r="M12" s="38">
        <v>-466</v>
      </c>
      <c r="N12" s="38" t="s">
        <v>321</v>
      </c>
      <c r="O12" s="38">
        <v>-428</v>
      </c>
      <c r="P12" s="38">
        <v>-610</v>
      </c>
      <c r="Q12" s="39">
        <v>-2351</v>
      </c>
    </row>
    <row r="13" spans="2:17">
      <c r="B13" s="36" t="s">
        <v>322</v>
      </c>
      <c r="C13" s="38">
        <v>1</v>
      </c>
      <c r="D13" s="38">
        <v>-352</v>
      </c>
      <c r="E13" s="38">
        <v>2</v>
      </c>
      <c r="F13" s="38">
        <v>6</v>
      </c>
      <c r="G13" s="39">
        <v>-344</v>
      </c>
      <c r="H13" s="38">
        <v>2</v>
      </c>
      <c r="I13" s="38">
        <v>2</v>
      </c>
      <c r="J13" s="38">
        <v>4</v>
      </c>
      <c r="K13" s="38">
        <v>-10</v>
      </c>
      <c r="L13" s="39">
        <v>-2</v>
      </c>
      <c r="M13" s="38">
        <v>0</v>
      </c>
      <c r="N13" s="38" t="s">
        <v>323</v>
      </c>
      <c r="O13" s="38">
        <v>1</v>
      </c>
      <c r="P13" s="327" t="s">
        <v>240</v>
      </c>
      <c r="Q13" s="328" t="s">
        <v>240</v>
      </c>
    </row>
    <row r="14" spans="2:17">
      <c r="B14" s="36" t="s">
        <v>324</v>
      </c>
      <c r="C14" s="38">
        <v>-214</v>
      </c>
      <c r="D14" s="38">
        <v>-359</v>
      </c>
      <c r="E14" s="38">
        <v>-178</v>
      </c>
      <c r="F14" s="38">
        <v>-128</v>
      </c>
      <c r="G14" s="39">
        <v>-879</v>
      </c>
      <c r="H14" s="38">
        <v>-88</v>
      </c>
      <c r="I14" s="38">
        <v>-129</v>
      </c>
      <c r="J14" s="38">
        <v>-171</v>
      </c>
      <c r="K14" s="38">
        <v>53</v>
      </c>
      <c r="L14" s="39">
        <v>-336</v>
      </c>
      <c r="M14" s="38">
        <v>-91</v>
      </c>
      <c r="N14" s="38" t="s">
        <v>325</v>
      </c>
      <c r="O14" s="38">
        <v>-74</v>
      </c>
      <c r="P14" s="38">
        <v>-58</v>
      </c>
      <c r="Q14" s="39">
        <v>-307</v>
      </c>
    </row>
    <row r="15" spans="2:17">
      <c r="B15" s="36" t="s">
        <v>326</v>
      </c>
      <c r="C15" s="38">
        <v>230</v>
      </c>
      <c r="D15" s="38">
        <v>281</v>
      </c>
      <c r="E15" s="38">
        <v>176</v>
      </c>
      <c r="F15" s="38">
        <v>125</v>
      </c>
      <c r="G15" s="39">
        <v>812</v>
      </c>
      <c r="H15" s="38">
        <v>224</v>
      </c>
      <c r="I15" s="38">
        <v>281</v>
      </c>
      <c r="J15" s="38">
        <v>231</v>
      </c>
      <c r="K15" s="38">
        <v>57</v>
      </c>
      <c r="L15" s="39">
        <v>793</v>
      </c>
      <c r="M15" s="38">
        <v>225</v>
      </c>
      <c r="N15" s="38">
        <v>269</v>
      </c>
      <c r="O15" s="38">
        <v>230</v>
      </c>
      <c r="P15" s="38">
        <v>61</v>
      </c>
      <c r="Q15" s="39">
        <v>784</v>
      </c>
    </row>
    <row r="16" spans="2:17">
      <c r="B16" s="36" t="s">
        <v>224</v>
      </c>
      <c r="C16" s="38">
        <v>41</v>
      </c>
      <c r="D16" s="38">
        <v>35</v>
      </c>
      <c r="E16" s="38">
        <v>40</v>
      </c>
      <c r="F16" s="38">
        <v>37</v>
      </c>
      <c r="G16" s="39">
        <v>154</v>
      </c>
      <c r="H16" s="38">
        <v>37</v>
      </c>
      <c r="I16" s="38">
        <v>35</v>
      </c>
      <c r="J16" s="38">
        <v>38</v>
      </c>
      <c r="K16" s="38">
        <v>38</v>
      </c>
      <c r="L16" s="39">
        <v>148</v>
      </c>
      <c r="M16" s="38">
        <v>34</v>
      </c>
      <c r="N16" s="38">
        <v>37</v>
      </c>
      <c r="O16" s="38">
        <v>37</v>
      </c>
      <c r="P16" s="38">
        <v>41</v>
      </c>
      <c r="Q16" s="39">
        <v>148</v>
      </c>
    </row>
    <row r="17" spans="2:17">
      <c r="B17" s="36" t="s">
        <v>327</v>
      </c>
      <c r="C17" s="38">
        <v>-16</v>
      </c>
      <c r="D17" s="38">
        <v>-54</v>
      </c>
      <c r="E17" s="38">
        <v>-67</v>
      </c>
      <c r="F17" s="38">
        <v>-45</v>
      </c>
      <c r="G17" s="39">
        <v>-182</v>
      </c>
      <c r="H17" s="38">
        <v>-18</v>
      </c>
      <c r="I17" s="38">
        <v>-61</v>
      </c>
      <c r="J17" s="38">
        <v>-48</v>
      </c>
      <c r="K17" s="38">
        <v>-54</v>
      </c>
      <c r="L17" s="39">
        <v>-181</v>
      </c>
      <c r="M17" s="38">
        <v>-17</v>
      </c>
      <c r="N17" s="38" t="s">
        <v>328</v>
      </c>
      <c r="O17" s="38">
        <v>-54</v>
      </c>
      <c r="P17" s="38">
        <v>-40</v>
      </c>
      <c r="Q17" s="39">
        <v>-177</v>
      </c>
    </row>
    <row r="18" spans="2:17">
      <c r="B18" s="36" t="s">
        <v>223</v>
      </c>
      <c r="C18" s="38">
        <v>-44</v>
      </c>
      <c r="D18" s="38">
        <v>-45</v>
      </c>
      <c r="E18" s="38">
        <v>-76</v>
      </c>
      <c r="F18" s="38">
        <v>-99</v>
      </c>
      <c r="G18" s="39">
        <v>-264</v>
      </c>
      <c r="H18" s="38">
        <v>-109</v>
      </c>
      <c r="I18" s="38">
        <v>-118</v>
      </c>
      <c r="J18" s="38">
        <v>-111</v>
      </c>
      <c r="K18" s="38">
        <v>-121</v>
      </c>
      <c r="L18" s="39">
        <v>-459</v>
      </c>
      <c r="M18" s="38">
        <v>-115</v>
      </c>
      <c r="N18" s="38" t="s">
        <v>329</v>
      </c>
      <c r="O18" s="38">
        <v>-93</v>
      </c>
      <c r="P18" s="38">
        <v>-125</v>
      </c>
      <c r="Q18" s="39">
        <v>-446</v>
      </c>
    </row>
    <row r="19" spans="2:17">
      <c r="B19" s="36" t="s">
        <v>330</v>
      </c>
      <c r="C19" s="38">
        <v>17</v>
      </c>
      <c r="D19" s="38">
        <v>59</v>
      </c>
      <c r="E19" s="38">
        <v>72</v>
      </c>
      <c r="F19" s="38">
        <v>99</v>
      </c>
      <c r="G19" s="39">
        <v>247</v>
      </c>
      <c r="H19" s="38">
        <v>84</v>
      </c>
      <c r="I19" s="38">
        <v>134</v>
      </c>
      <c r="J19" s="38">
        <v>86</v>
      </c>
      <c r="K19" s="38">
        <v>96</v>
      </c>
      <c r="L19" s="39">
        <v>400</v>
      </c>
      <c r="M19" s="38">
        <v>95</v>
      </c>
      <c r="N19" s="38">
        <v>136</v>
      </c>
      <c r="O19" s="38">
        <v>70</v>
      </c>
      <c r="P19" s="38">
        <v>143</v>
      </c>
      <c r="Q19" s="39">
        <v>444</v>
      </c>
    </row>
    <row r="20" spans="2:17">
      <c r="B20" s="36" t="s">
        <v>331</v>
      </c>
      <c r="C20" s="38">
        <v>83</v>
      </c>
      <c r="D20" s="38">
        <v>-2</v>
      </c>
      <c r="E20" s="38">
        <v>88</v>
      </c>
      <c r="F20" s="38">
        <v>-377</v>
      </c>
      <c r="G20" s="39">
        <v>-208</v>
      </c>
      <c r="H20" s="38">
        <v>75</v>
      </c>
      <c r="I20" s="38">
        <v>-108</v>
      </c>
      <c r="J20" s="38">
        <v>52</v>
      </c>
      <c r="K20" s="38">
        <v>-192</v>
      </c>
      <c r="L20" s="39">
        <v>-174</v>
      </c>
      <c r="M20" s="38">
        <v>147</v>
      </c>
      <c r="N20" s="38">
        <v>10</v>
      </c>
      <c r="O20" s="38">
        <v>105</v>
      </c>
      <c r="P20" s="38">
        <v>-253</v>
      </c>
      <c r="Q20" s="39">
        <v>9</v>
      </c>
    </row>
    <row r="21" spans="2:17">
      <c r="B21" s="36" t="s">
        <v>332</v>
      </c>
      <c r="C21" s="38">
        <v>1145</v>
      </c>
      <c r="D21" s="38">
        <v>-308</v>
      </c>
      <c r="E21" s="38">
        <v>-66</v>
      </c>
      <c r="F21" s="38">
        <v>503</v>
      </c>
      <c r="G21" s="39">
        <v>1274</v>
      </c>
      <c r="H21" s="38">
        <v>729</v>
      </c>
      <c r="I21" s="38">
        <v>-234</v>
      </c>
      <c r="J21" s="38">
        <v>276</v>
      </c>
      <c r="K21" s="38">
        <v>334</v>
      </c>
      <c r="L21" s="39">
        <v>1106</v>
      </c>
      <c r="M21" s="38">
        <v>183</v>
      </c>
      <c r="N21" s="38" t="s">
        <v>333</v>
      </c>
      <c r="O21" s="38">
        <v>76</v>
      </c>
      <c r="P21" s="38">
        <v>-70</v>
      </c>
      <c r="Q21" s="39">
        <v>-110</v>
      </c>
    </row>
    <row r="22" spans="2:17">
      <c r="B22" s="41" t="s">
        <v>70</v>
      </c>
      <c r="C22" s="136">
        <v>3350</v>
      </c>
      <c r="D22" s="45">
        <v>2365</v>
      </c>
      <c r="E22" s="45">
        <v>2895</v>
      </c>
      <c r="F22" s="45">
        <v>1233</v>
      </c>
      <c r="G22" s="43">
        <v>9843</v>
      </c>
      <c r="H22" s="45">
        <v>2003</v>
      </c>
      <c r="I22" s="45">
        <v>-375</v>
      </c>
      <c r="J22" s="45">
        <v>1867</v>
      </c>
      <c r="K22" s="45">
        <v>1143</v>
      </c>
      <c r="L22" s="43">
        <v>4638</v>
      </c>
      <c r="M22" s="45">
        <v>1858</v>
      </c>
      <c r="N22" s="45">
        <v>890</v>
      </c>
      <c r="O22" s="45">
        <v>1391</v>
      </c>
      <c r="P22" s="45">
        <v>1168</v>
      </c>
      <c r="Q22" s="149">
        <v>5308</v>
      </c>
    </row>
    <row r="23" spans="2:17">
      <c r="B23" s="36" t="s">
        <v>334</v>
      </c>
      <c r="C23" s="38">
        <v>-742</v>
      </c>
      <c r="D23" s="38">
        <v>-1270</v>
      </c>
      <c r="E23" s="38">
        <v>-275</v>
      </c>
      <c r="F23" s="38">
        <v>99</v>
      </c>
      <c r="G23" s="39">
        <v>-2188</v>
      </c>
      <c r="H23" s="38">
        <v>979</v>
      </c>
      <c r="I23" s="38">
        <v>-17</v>
      </c>
      <c r="J23" s="38">
        <v>17</v>
      </c>
      <c r="K23" s="38">
        <v>340</v>
      </c>
      <c r="L23" s="39">
        <v>1320</v>
      </c>
      <c r="M23" s="38">
        <v>-105</v>
      </c>
      <c r="N23" s="38">
        <v>66</v>
      </c>
      <c r="O23" s="38">
        <v>-38</v>
      </c>
      <c r="P23" s="38">
        <v>4</v>
      </c>
      <c r="Q23" s="39">
        <v>-72</v>
      </c>
    </row>
    <row r="24" spans="2:17">
      <c r="B24" s="36" t="s">
        <v>335</v>
      </c>
      <c r="C24" s="38">
        <v>-947</v>
      </c>
      <c r="D24" s="38">
        <v>-464</v>
      </c>
      <c r="E24" s="38">
        <v>-250</v>
      </c>
      <c r="F24" s="38">
        <v>1264</v>
      </c>
      <c r="G24" s="39">
        <v>-397</v>
      </c>
      <c r="H24" s="38">
        <v>838</v>
      </c>
      <c r="I24" s="38">
        <v>1210</v>
      </c>
      <c r="J24" s="38">
        <v>-421</v>
      </c>
      <c r="K24" s="38">
        <v>-584</v>
      </c>
      <c r="L24" s="39">
        <v>1043</v>
      </c>
      <c r="M24" s="38">
        <v>312</v>
      </c>
      <c r="N24" s="38">
        <v>428</v>
      </c>
      <c r="O24" s="38">
        <v>210</v>
      </c>
      <c r="P24" s="38">
        <v>-221</v>
      </c>
      <c r="Q24" s="39">
        <v>729</v>
      </c>
    </row>
    <row r="25" spans="2:17">
      <c r="B25" s="36" t="s">
        <v>336</v>
      </c>
      <c r="C25" s="38">
        <v>1015</v>
      </c>
      <c r="D25" s="38">
        <v>-169</v>
      </c>
      <c r="E25" s="38">
        <v>813</v>
      </c>
      <c r="F25" s="38">
        <v>-1157</v>
      </c>
      <c r="G25" s="39">
        <v>501</v>
      </c>
      <c r="H25" s="38">
        <v>-1133</v>
      </c>
      <c r="I25" s="38">
        <v>-593</v>
      </c>
      <c r="J25" s="38">
        <v>241</v>
      </c>
      <c r="K25" s="38">
        <v>193</v>
      </c>
      <c r="L25" s="39">
        <v>-1293</v>
      </c>
      <c r="M25" s="38">
        <v>-242</v>
      </c>
      <c r="N25" s="38" t="s">
        <v>337</v>
      </c>
      <c r="O25" s="38">
        <v>-143</v>
      </c>
      <c r="P25" s="38">
        <v>79</v>
      </c>
      <c r="Q25" s="39">
        <v>-508</v>
      </c>
    </row>
    <row r="26" spans="2:17">
      <c r="B26" s="147" t="s">
        <v>338</v>
      </c>
      <c r="C26" s="136">
        <v>-674</v>
      </c>
      <c r="D26" s="136">
        <v>-1904</v>
      </c>
      <c r="E26" s="136">
        <v>288</v>
      </c>
      <c r="F26" s="136">
        <v>206</v>
      </c>
      <c r="G26" s="216">
        <v>-2084</v>
      </c>
      <c r="H26" s="136">
        <v>684</v>
      </c>
      <c r="I26" s="136">
        <v>600</v>
      </c>
      <c r="J26" s="136">
        <v>-163</v>
      </c>
      <c r="K26" s="136">
        <v>-51</v>
      </c>
      <c r="L26" s="216">
        <v>1071</v>
      </c>
      <c r="M26" s="136">
        <v>-36</v>
      </c>
      <c r="N26" s="136">
        <v>292</v>
      </c>
      <c r="O26" s="136">
        <v>29</v>
      </c>
      <c r="P26" s="136">
        <v>-138</v>
      </c>
      <c r="Q26" s="43">
        <v>148</v>
      </c>
    </row>
    <row r="27" spans="2:17">
      <c r="B27" s="41" t="s">
        <v>71</v>
      </c>
      <c r="C27" s="45">
        <v>2676</v>
      </c>
      <c r="D27" s="45">
        <v>461</v>
      </c>
      <c r="E27" s="45">
        <v>3182</v>
      </c>
      <c r="F27" s="45">
        <v>1439</v>
      </c>
      <c r="G27" s="43">
        <v>7758</v>
      </c>
      <c r="H27" s="45">
        <v>2687</v>
      </c>
      <c r="I27" s="45">
        <v>226</v>
      </c>
      <c r="J27" s="45">
        <v>1705</v>
      </c>
      <c r="K27" s="45">
        <v>1092</v>
      </c>
      <c r="L27" s="43">
        <v>5709</v>
      </c>
      <c r="M27" s="45">
        <v>1823</v>
      </c>
      <c r="N27" s="45">
        <v>1182</v>
      </c>
      <c r="O27" s="45">
        <v>1421</v>
      </c>
      <c r="P27" s="45">
        <v>1030</v>
      </c>
      <c r="Q27" s="43">
        <v>5456</v>
      </c>
    </row>
    <row r="28" spans="2:17">
      <c r="B28" s="41" t="s">
        <v>339</v>
      </c>
      <c r="C28" s="45"/>
      <c r="D28" s="45"/>
      <c r="E28" s="45"/>
      <c r="F28" s="45"/>
      <c r="G28" s="43"/>
      <c r="H28" s="45"/>
      <c r="I28" s="45"/>
      <c r="J28" s="45"/>
      <c r="K28" s="45"/>
      <c r="L28" s="43"/>
      <c r="M28" s="45"/>
      <c r="N28" s="45"/>
      <c r="O28" s="45"/>
      <c r="P28" s="45"/>
      <c r="Q28" s="39"/>
    </row>
    <row r="29" spans="2:17">
      <c r="B29" s="36" t="s">
        <v>340</v>
      </c>
      <c r="C29" s="38">
        <v>-647</v>
      </c>
      <c r="D29" s="38">
        <v>-652</v>
      </c>
      <c r="E29" s="38">
        <v>-735</v>
      </c>
      <c r="F29" s="38">
        <v>-910</v>
      </c>
      <c r="G29" s="39">
        <v>-2943</v>
      </c>
      <c r="H29" s="38">
        <v>-858</v>
      </c>
      <c r="I29" s="38">
        <v>-821</v>
      </c>
      <c r="J29" s="38">
        <v>-861</v>
      </c>
      <c r="K29" s="38">
        <v>-947</v>
      </c>
      <c r="L29" s="39">
        <v>-3487</v>
      </c>
      <c r="M29" s="38">
        <v>-815</v>
      </c>
      <c r="N29" s="38" t="s">
        <v>341</v>
      </c>
      <c r="O29" s="38">
        <v>-886</v>
      </c>
      <c r="P29" s="38">
        <v>-1027</v>
      </c>
      <c r="Q29" s="39">
        <v>-3513</v>
      </c>
    </row>
    <row r="30" spans="2:17">
      <c r="B30" s="36" t="s">
        <v>342</v>
      </c>
      <c r="C30" s="38">
        <v>-337</v>
      </c>
      <c r="D30" s="38">
        <v>-94</v>
      </c>
      <c r="E30" s="38">
        <v>-227</v>
      </c>
      <c r="F30" s="38">
        <v>-78</v>
      </c>
      <c r="G30" s="39">
        <v>-736</v>
      </c>
      <c r="H30" s="38">
        <v>-198</v>
      </c>
      <c r="I30" s="38">
        <v>-238</v>
      </c>
      <c r="J30" s="38">
        <v>-105</v>
      </c>
      <c r="K30" s="38">
        <v>-94</v>
      </c>
      <c r="L30" s="39">
        <v>-635</v>
      </c>
      <c r="M30" s="38">
        <v>-169</v>
      </c>
      <c r="N30" s="38" t="s">
        <v>343</v>
      </c>
      <c r="O30" s="38">
        <v>-237</v>
      </c>
      <c r="P30" s="57">
        <v>-91</v>
      </c>
      <c r="Q30" s="39">
        <v>-605</v>
      </c>
    </row>
    <row r="31" spans="2:17">
      <c r="B31" s="36" t="s">
        <v>344</v>
      </c>
      <c r="C31" s="40" t="s">
        <v>64</v>
      </c>
      <c r="D31" s="40" t="s">
        <v>64</v>
      </c>
      <c r="E31" s="38" t="s">
        <v>64</v>
      </c>
      <c r="F31" s="38" t="s">
        <v>64</v>
      </c>
      <c r="G31" s="39" t="s">
        <v>64</v>
      </c>
      <c r="H31" s="38">
        <v>-8</v>
      </c>
      <c r="I31" s="38" t="s">
        <v>64</v>
      </c>
      <c r="J31" s="38" t="s">
        <v>64</v>
      </c>
      <c r="K31" s="38">
        <v>-43</v>
      </c>
      <c r="L31" s="39">
        <v>-52</v>
      </c>
      <c r="M31" s="38">
        <v>-48</v>
      </c>
      <c r="N31" s="38" t="s">
        <v>345</v>
      </c>
      <c r="O31" s="38">
        <v>-139</v>
      </c>
      <c r="P31" s="38">
        <v>-10</v>
      </c>
      <c r="Q31" s="56">
        <v>-199</v>
      </c>
    </row>
    <row r="32" spans="2:17">
      <c r="B32" s="41" t="s">
        <v>346</v>
      </c>
      <c r="C32" s="45"/>
      <c r="D32" s="45"/>
      <c r="E32" s="45"/>
      <c r="F32" s="45"/>
      <c r="G32" s="43"/>
      <c r="H32" s="45"/>
      <c r="I32" s="45"/>
      <c r="J32" s="45"/>
      <c r="K32" s="45"/>
      <c r="L32" s="43"/>
      <c r="M32" s="45"/>
      <c r="N32" s="45"/>
      <c r="O32" s="45"/>
      <c r="P32" s="45"/>
      <c r="Q32" s="39"/>
    </row>
    <row r="33" spans="2:17">
      <c r="B33" s="36" t="s">
        <v>347</v>
      </c>
      <c r="C33" s="38">
        <v>35</v>
      </c>
      <c r="D33" s="38">
        <v>1351</v>
      </c>
      <c r="E33" s="38">
        <v>69</v>
      </c>
      <c r="F33" s="38">
        <v>32</v>
      </c>
      <c r="G33" s="39">
        <v>1487</v>
      </c>
      <c r="H33" s="38">
        <v>44</v>
      </c>
      <c r="I33" s="38">
        <v>4</v>
      </c>
      <c r="J33" s="38">
        <v>55</v>
      </c>
      <c r="K33" s="38">
        <v>79</v>
      </c>
      <c r="L33" s="39">
        <v>183</v>
      </c>
      <c r="M33" s="38">
        <v>130</v>
      </c>
      <c r="N33" s="38">
        <v>119</v>
      </c>
      <c r="O33" s="38">
        <v>61</v>
      </c>
      <c r="P33" s="57">
        <v>39</v>
      </c>
      <c r="Q33" s="39">
        <v>350</v>
      </c>
    </row>
    <row r="34" spans="2:17">
      <c r="B34" s="47" t="s">
        <v>348</v>
      </c>
      <c r="C34" s="38">
        <v>3</v>
      </c>
      <c r="D34" s="38">
        <v>420</v>
      </c>
      <c r="E34" s="38">
        <v>0</v>
      </c>
      <c r="F34" s="38">
        <v>17</v>
      </c>
      <c r="G34" s="39">
        <v>440</v>
      </c>
      <c r="H34" s="38">
        <v>36</v>
      </c>
      <c r="I34" s="38">
        <v>269</v>
      </c>
      <c r="J34" s="38">
        <v>660</v>
      </c>
      <c r="K34" s="38">
        <v>1</v>
      </c>
      <c r="L34" s="39">
        <v>965</v>
      </c>
      <c r="M34" s="38">
        <v>82</v>
      </c>
      <c r="N34" s="38">
        <v>1</v>
      </c>
      <c r="O34" s="38">
        <v>21</v>
      </c>
      <c r="P34" s="38">
        <v>711</v>
      </c>
      <c r="Q34" s="39">
        <v>814</v>
      </c>
    </row>
    <row r="35" spans="2:17">
      <c r="B35" s="36" t="s">
        <v>349</v>
      </c>
      <c r="C35" s="38">
        <v>-211</v>
      </c>
      <c r="D35" s="38" t="s">
        <v>64</v>
      </c>
      <c r="E35" s="38">
        <v>-3</v>
      </c>
      <c r="F35" s="38" t="s">
        <v>64</v>
      </c>
      <c r="G35" s="39">
        <v>-214</v>
      </c>
      <c r="H35" s="38" t="s">
        <v>64</v>
      </c>
      <c r="I35" s="38" t="s">
        <v>64</v>
      </c>
      <c r="J35" s="38" t="s">
        <v>64</v>
      </c>
      <c r="K35" s="38" t="s">
        <v>64</v>
      </c>
      <c r="L35" s="39" t="s">
        <v>64</v>
      </c>
      <c r="M35" s="38" t="s">
        <v>64</v>
      </c>
      <c r="N35" s="38" t="s">
        <v>64</v>
      </c>
      <c r="O35" s="38" t="s">
        <v>64</v>
      </c>
      <c r="P35" s="38" t="s">
        <v>64</v>
      </c>
      <c r="Q35" s="39" t="s">
        <v>64</v>
      </c>
    </row>
    <row r="36" spans="2:17">
      <c r="B36" s="41" t="s">
        <v>350</v>
      </c>
      <c r="C36" s="45">
        <v>-1157</v>
      </c>
      <c r="D36" s="45">
        <v>1026</v>
      </c>
      <c r="E36" s="45">
        <v>-895</v>
      </c>
      <c r="F36" s="45">
        <v>-940</v>
      </c>
      <c r="G36" s="43">
        <v>-1966</v>
      </c>
      <c r="H36" s="45">
        <v>-984</v>
      </c>
      <c r="I36" s="45">
        <v>-787</v>
      </c>
      <c r="J36" s="45">
        <v>-251</v>
      </c>
      <c r="K36" s="45">
        <v>-1005</v>
      </c>
      <c r="L36" s="43">
        <v>-3027</v>
      </c>
      <c r="M36" s="45">
        <v>-820</v>
      </c>
      <c r="N36" s="45" t="s">
        <v>351</v>
      </c>
      <c r="O36" s="45">
        <v>-1179</v>
      </c>
      <c r="P36" s="136">
        <v>-376</v>
      </c>
      <c r="Q36" s="216">
        <v>-3152</v>
      </c>
    </row>
    <row r="37" spans="2:17">
      <c r="B37" s="36" t="s">
        <v>352</v>
      </c>
      <c r="C37" s="38">
        <v>-71</v>
      </c>
      <c r="D37" s="38">
        <v>-64</v>
      </c>
      <c r="E37" s="38">
        <v>-861</v>
      </c>
      <c r="F37" s="38">
        <v>-50</v>
      </c>
      <c r="G37" s="39">
        <v>-1046</v>
      </c>
      <c r="H37" s="38">
        <v>-51</v>
      </c>
      <c r="I37" s="38">
        <v>-802</v>
      </c>
      <c r="J37" s="38">
        <v>-79</v>
      </c>
      <c r="K37" s="38">
        <v>-545</v>
      </c>
      <c r="L37" s="39">
        <v>-1477</v>
      </c>
      <c r="M37" s="38">
        <v>-59</v>
      </c>
      <c r="N37" s="38" t="s">
        <v>353</v>
      </c>
      <c r="O37" s="57">
        <v>739</v>
      </c>
      <c r="P37" s="38">
        <v>-60</v>
      </c>
      <c r="Q37" s="39">
        <v>-58</v>
      </c>
    </row>
    <row r="38" spans="2:17">
      <c r="B38" s="36" t="s">
        <v>354</v>
      </c>
      <c r="C38" s="38" t="s">
        <v>64</v>
      </c>
      <c r="D38" s="38" t="s">
        <v>64</v>
      </c>
      <c r="E38" s="38" t="s">
        <v>64</v>
      </c>
      <c r="F38" s="38" t="s">
        <v>64</v>
      </c>
      <c r="G38" s="39" t="s">
        <v>64</v>
      </c>
      <c r="H38" s="38" t="s">
        <v>64</v>
      </c>
      <c r="I38" s="38" t="s">
        <v>64</v>
      </c>
      <c r="J38" s="38" t="s">
        <v>64</v>
      </c>
      <c r="K38" s="38" t="s">
        <v>64</v>
      </c>
      <c r="L38" s="39" t="s">
        <v>64</v>
      </c>
      <c r="M38" s="38" t="s">
        <v>64</v>
      </c>
      <c r="N38" s="38" t="s">
        <v>355</v>
      </c>
      <c r="O38" s="38" t="s">
        <v>64</v>
      </c>
      <c r="P38" s="38" t="s">
        <v>64</v>
      </c>
      <c r="Q38" s="39">
        <v>-500</v>
      </c>
    </row>
    <row r="39" spans="2:17">
      <c r="B39" s="36" t="s">
        <v>356</v>
      </c>
      <c r="C39" s="38">
        <v>-240</v>
      </c>
      <c r="D39" s="38">
        <v>65</v>
      </c>
      <c r="E39" s="38">
        <v>-66</v>
      </c>
      <c r="F39" s="38">
        <v>56</v>
      </c>
      <c r="G39" s="39">
        <v>-184</v>
      </c>
      <c r="H39" s="38">
        <v>-55</v>
      </c>
      <c r="I39" s="38">
        <v>3</v>
      </c>
      <c r="J39" s="38">
        <v>4</v>
      </c>
      <c r="K39" s="38">
        <v>88</v>
      </c>
      <c r="L39" s="39">
        <v>40</v>
      </c>
      <c r="M39" s="38">
        <v>-22</v>
      </c>
      <c r="N39" s="38">
        <v>190</v>
      </c>
      <c r="O39" s="38">
        <v>-264</v>
      </c>
      <c r="P39" s="57">
        <v>-18</v>
      </c>
      <c r="Q39" s="39">
        <v>-113</v>
      </c>
    </row>
    <row r="40" spans="2:17">
      <c r="B40" s="36" t="s">
        <v>357</v>
      </c>
      <c r="C40" s="38" t="s">
        <v>64</v>
      </c>
      <c r="D40" s="38" t="s">
        <v>64</v>
      </c>
      <c r="E40" s="38">
        <v>0</v>
      </c>
      <c r="F40" s="38">
        <v>30</v>
      </c>
      <c r="G40" s="39">
        <v>29</v>
      </c>
      <c r="H40" s="38" t="s">
        <v>64</v>
      </c>
      <c r="I40" s="38" t="s">
        <v>64</v>
      </c>
      <c r="J40" s="38" t="s">
        <v>64</v>
      </c>
      <c r="K40" s="38">
        <v>-1</v>
      </c>
      <c r="L40" s="39">
        <v>-1</v>
      </c>
      <c r="M40" s="38" t="s">
        <v>64</v>
      </c>
      <c r="N40" s="38" t="s">
        <v>64</v>
      </c>
      <c r="O40" s="38" t="s">
        <v>64</v>
      </c>
      <c r="P40" s="38" t="s">
        <v>64</v>
      </c>
      <c r="Q40" s="39" t="s">
        <v>64</v>
      </c>
    </row>
    <row r="41" spans="2:17">
      <c r="B41" s="36" t="s">
        <v>358</v>
      </c>
      <c r="C41" s="38">
        <v>0</v>
      </c>
      <c r="D41" s="38">
        <v>-767</v>
      </c>
      <c r="E41" s="38">
        <v>-33</v>
      </c>
      <c r="F41" s="38">
        <v>-47</v>
      </c>
      <c r="G41" s="39">
        <v>-847</v>
      </c>
      <c r="H41" s="38">
        <v>0</v>
      </c>
      <c r="I41" s="38">
        <v>-1666</v>
      </c>
      <c r="J41" s="38">
        <v>-33</v>
      </c>
      <c r="K41" s="38">
        <v>-47</v>
      </c>
      <c r="L41" s="39">
        <v>-1746</v>
      </c>
      <c r="M41" s="38" t="s">
        <v>64</v>
      </c>
      <c r="N41" s="38" t="s">
        <v>359</v>
      </c>
      <c r="O41" s="38">
        <v>-33</v>
      </c>
      <c r="P41" s="57">
        <v>-47</v>
      </c>
      <c r="Q41" s="39">
        <v>-1744</v>
      </c>
    </row>
    <row r="42" spans="2:17">
      <c r="B42" s="36" t="s">
        <v>360</v>
      </c>
      <c r="C42" s="38">
        <v>-175</v>
      </c>
      <c r="D42" s="38">
        <v>-189</v>
      </c>
      <c r="E42" s="38">
        <v>-248</v>
      </c>
      <c r="F42" s="38">
        <v>-1</v>
      </c>
      <c r="G42" s="39">
        <v>-612</v>
      </c>
      <c r="H42" s="38">
        <v>0</v>
      </c>
      <c r="I42" s="38">
        <v>-227</v>
      </c>
      <c r="J42" s="38">
        <v>-2</v>
      </c>
      <c r="K42" s="38">
        <v>-357</v>
      </c>
      <c r="L42" s="39">
        <v>-587</v>
      </c>
      <c r="M42" s="38">
        <v>0</v>
      </c>
      <c r="N42" s="38" t="s">
        <v>361</v>
      </c>
      <c r="O42" s="38">
        <v>-181</v>
      </c>
      <c r="P42" s="38">
        <v>-247</v>
      </c>
      <c r="Q42" s="56">
        <v>-717</v>
      </c>
    </row>
    <row r="43" spans="2:17">
      <c r="B43" s="41" t="s">
        <v>362</v>
      </c>
      <c r="C43" s="45">
        <v>-485</v>
      </c>
      <c r="D43" s="45">
        <v>-955</v>
      </c>
      <c r="E43" s="45">
        <v>-1208</v>
      </c>
      <c r="F43" s="45">
        <v>-12</v>
      </c>
      <c r="G43" s="43">
        <v>-2660</v>
      </c>
      <c r="H43" s="45">
        <v>-106</v>
      </c>
      <c r="I43" s="45">
        <v>-2692</v>
      </c>
      <c r="J43" s="45">
        <v>-111</v>
      </c>
      <c r="K43" s="45">
        <v>-862</v>
      </c>
      <c r="L43" s="43">
        <v>-3771</v>
      </c>
      <c r="M43" s="45">
        <v>-81</v>
      </c>
      <c r="N43" s="45" t="s">
        <v>363</v>
      </c>
      <c r="O43" s="136">
        <v>261</v>
      </c>
      <c r="P43" s="45">
        <v>-372</v>
      </c>
      <c r="Q43" s="216">
        <v>-3132</v>
      </c>
    </row>
    <row r="44" spans="2:17">
      <c r="B44" s="36" t="s">
        <v>364</v>
      </c>
      <c r="C44" s="38">
        <v>-63</v>
      </c>
      <c r="D44" s="38">
        <v>4</v>
      </c>
      <c r="E44" s="38">
        <v>5</v>
      </c>
      <c r="F44" s="38">
        <v>-17</v>
      </c>
      <c r="G44" s="39">
        <v>-72</v>
      </c>
      <c r="H44" s="38">
        <v>-8</v>
      </c>
      <c r="I44" s="38">
        <v>-7</v>
      </c>
      <c r="J44" s="38">
        <v>-4</v>
      </c>
      <c r="K44" s="38">
        <v>-6</v>
      </c>
      <c r="L44" s="39">
        <v>-25</v>
      </c>
      <c r="M44" s="38">
        <v>1</v>
      </c>
      <c r="N44" s="38" t="s">
        <v>345</v>
      </c>
      <c r="O44" s="38">
        <v>-8</v>
      </c>
      <c r="P44" s="57">
        <v>9</v>
      </c>
      <c r="Q44" s="56">
        <v>0</v>
      </c>
    </row>
    <row r="45" spans="2:17">
      <c r="B45" s="41" t="s">
        <v>365</v>
      </c>
      <c r="C45" s="45">
        <v>970</v>
      </c>
      <c r="D45" s="45">
        <v>536</v>
      </c>
      <c r="E45" s="45">
        <v>1084</v>
      </c>
      <c r="F45" s="45">
        <v>471</v>
      </c>
      <c r="G45" s="43">
        <v>3060</v>
      </c>
      <c r="H45" s="45">
        <v>1588</v>
      </c>
      <c r="I45" s="45">
        <v>-3260</v>
      </c>
      <c r="J45" s="45">
        <v>1339</v>
      </c>
      <c r="K45" s="45">
        <v>-780</v>
      </c>
      <c r="L45" s="43">
        <v>-1114</v>
      </c>
      <c r="M45" s="45">
        <v>923</v>
      </c>
      <c r="N45" s="45" t="s">
        <v>366</v>
      </c>
      <c r="O45" s="45">
        <v>494</v>
      </c>
      <c r="P45" s="45">
        <v>291</v>
      </c>
      <c r="Q45" s="216">
        <v>-828</v>
      </c>
    </row>
    <row r="46" spans="2:17">
      <c r="B46" s="36" t="s">
        <v>367</v>
      </c>
      <c r="C46" s="38">
        <v>5064</v>
      </c>
      <c r="D46" s="38">
        <v>6034</v>
      </c>
      <c r="E46" s="38">
        <v>6570</v>
      </c>
      <c r="F46" s="38">
        <v>7654</v>
      </c>
      <c r="G46" s="39">
        <v>5064</v>
      </c>
      <c r="H46" s="38">
        <v>8124</v>
      </c>
      <c r="I46" s="38">
        <v>9712</v>
      </c>
      <c r="J46" s="38">
        <v>6452</v>
      </c>
      <c r="K46" s="38">
        <v>7791</v>
      </c>
      <c r="L46" s="39">
        <v>8124</v>
      </c>
      <c r="M46" s="38">
        <v>7011</v>
      </c>
      <c r="N46" s="38">
        <v>7934</v>
      </c>
      <c r="O46" s="38">
        <v>5397</v>
      </c>
      <c r="P46" s="57">
        <v>5892</v>
      </c>
      <c r="Q46" s="56">
        <v>7011</v>
      </c>
    </row>
    <row r="47" spans="2:17">
      <c r="B47" s="41" t="s">
        <v>368</v>
      </c>
      <c r="C47" s="45">
        <v>6034</v>
      </c>
      <c r="D47" s="45">
        <v>6570</v>
      </c>
      <c r="E47" s="45">
        <v>7654</v>
      </c>
      <c r="F47" s="45">
        <v>8124</v>
      </c>
      <c r="G47" s="43">
        <v>8124</v>
      </c>
      <c r="H47" s="45">
        <v>9712</v>
      </c>
      <c r="I47" s="45">
        <v>6452</v>
      </c>
      <c r="J47" s="45">
        <v>7791</v>
      </c>
      <c r="K47" s="45">
        <v>7011</v>
      </c>
      <c r="L47" s="43">
        <v>7011</v>
      </c>
      <c r="M47" s="45">
        <v>7934</v>
      </c>
      <c r="N47" s="45">
        <v>5397</v>
      </c>
      <c r="O47" s="45">
        <v>5892</v>
      </c>
      <c r="P47" s="45">
        <v>6182</v>
      </c>
      <c r="Q47" s="216">
        <v>6182</v>
      </c>
    </row>
    <row r="48" spans="2:17">
      <c r="B48" s="98" t="s">
        <v>369</v>
      </c>
      <c r="C48" s="38">
        <v>14</v>
      </c>
      <c r="D48" s="38">
        <v>28</v>
      </c>
      <c r="E48" s="38">
        <v>45</v>
      </c>
      <c r="F48" s="38">
        <v>35</v>
      </c>
      <c r="G48" s="39">
        <v>35</v>
      </c>
      <c r="H48" s="38">
        <v>252</v>
      </c>
      <c r="I48" s="38">
        <v>197</v>
      </c>
      <c r="J48" s="38">
        <v>7</v>
      </c>
      <c r="K48" s="38">
        <v>91</v>
      </c>
      <c r="L48" s="39">
        <v>91</v>
      </c>
      <c r="M48" s="38">
        <v>101</v>
      </c>
      <c r="N48" s="38">
        <v>102</v>
      </c>
      <c r="O48" s="38">
        <v>98</v>
      </c>
      <c r="P48" s="57">
        <v>0</v>
      </c>
      <c r="Q48" s="56">
        <v>0</v>
      </c>
    </row>
    <row r="49" spans="1:17" ht="15" customHeight="1">
      <c r="A49" s="13"/>
      <c r="B49" s="164" t="s">
        <v>370</v>
      </c>
      <c r="C49" s="198">
        <v>6020</v>
      </c>
      <c r="D49" s="198">
        <v>6542</v>
      </c>
      <c r="E49" s="198">
        <v>7608</v>
      </c>
      <c r="F49" s="198">
        <v>8090</v>
      </c>
      <c r="G49" s="199">
        <v>8090</v>
      </c>
      <c r="H49" s="198">
        <v>9460</v>
      </c>
      <c r="I49" s="198">
        <v>6255</v>
      </c>
      <c r="J49" s="198">
        <v>7784</v>
      </c>
      <c r="K49" s="198">
        <v>6920</v>
      </c>
      <c r="L49" s="199">
        <v>6920</v>
      </c>
      <c r="M49" s="198">
        <v>7833</v>
      </c>
      <c r="N49" s="198">
        <v>5295</v>
      </c>
      <c r="O49" s="45">
        <v>5794</v>
      </c>
      <c r="P49" s="45">
        <v>6182</v>
      </c>
      <c r="Q49" s="43">
        <v>6182</v>
      </c>
    </row>
    <row r="50" spans="1:17">
      <c r="A50" s="13"/>
      <c r="B50" s="41" t="s">
        <v>72</v>
      </c>
      <c r="C50" s="45">
        <v>1519</v>
      </c>
      <c r="D50" s="45">
        <v>1487</v>
      </c>
      <c r="E50" s="45">
        <v>2287</v>
      </c>
      <c r="F50" s="45">
        <v>499</v>
      </c>
      <c r="G50" s="43">
        <v>5792</v>
      </c>
      <c r="H50" s="45">
        <v>1702</v>
      </c>
      <c r="I50" s="45">
        <v>-561</v>
      </c>
      <c r="J50" s="45">
        <v>1453</v>
      </c>
      <c r="K50" s="45">
        <v>88</v>
      </c>
      <c r="L50" s="43">
        <v>2682</v>
      </c>
      <c r="M50" s="45">
        <v>1003</v>
      </c>
      <c r="N50" s="45">
        <v>406</v>
      </c>
      <c r="O50" s="45">
        <v>241</v>
      </c>
      <c r="P50" s="45">
        <v>653.96581255957904</v>
      </c>
      <c r="Q50" s="43">
        <v>2304</v>
      </c>
    </row>
    <row r="51" spans="1:17">
      <c r="A51" s="13"/>
      <c r="B51" s="41" t="s">
        <v>73</v>
      </c>
      <c r="C51" s="45">
        <v>1344</v>
      </c>
      <c r="D51" s="45">
        <v>532</v>
      </c>
      <c r="E51" s="45">
        <v>2006</v>
      </c>
      <c r="F51" s="45">
        <v>451</v>
      </c>
      <c r="G51" s="43">
        <v>4333</v>
      </c>
      <c r="H51" s="45">
        <v>1702</v>
      </c>
      <c r="I51" s="45">
        <v>-2454</v>
      </c>
      <c r="J51" s="45">
        <v>1418</v>
      </c>
      <c r="K51" s="45">
        <v>-317</v>
      </c>
      <c r="L51" s="43">
        <v>349</v>
      </c>
      <c r="M51" s="45">
        <v>1003</v>
      </c>
      <c r="N51" s="45" t="s">
        <v>371</v>
      </c>
      <c r="O51" s="45">
        <v>27</v>
      </c>
      <c r="P51" s="45">
        <v>359.88401368174601</v>
      </c>
      <c r="Q51" s="43">
        <v>-158</v>
      </c>
    </row>
    <row r="52" spans="1:17" ht="16.5">
      <c r="A52" s="13"/>
      <c r="B52" s="147" t="s">
        <v>372</v>
      </c>
      <c r="C52" s="45">
        <v>2063</v>
      </c>
      <c r="D52" s="44">
        <v>-190</v>
      </c>
      <c r="E52" s="45">
        <v>2484</v>
      </c>
      <c r="F52" s="45">
        <v>534</v>
      </c>
      <c r="G52" s="43">
        <v>4891</v>
      </c>
      <c r="H52" s="45">
        <v>1839</v>
      </c>
      <c r="I52" s="45">
        <v>-595</v>
      </c>
      <c r="J52" s="45">
        <v>880</v>
      </c>
      <c r="K52" s="45">
        <v>148</v>
      </c>
      <c r="L52" s="43">
        <v>2272</v>
      </c>
      <c r="M52" s="45">
        <v>1028</v>
      </c>
      <c r="N52" s="45">
        <v>405</v>
      </c>
      <c r="O52" s="45">
        <v>538</v>
      </c>
      <c r="P52" s="45">
        <v>15.211037449482401</v>
      </c>
      <c r="Q52" s="43">
        <v>1986</v>
      </c>
    </row>
    <row r="53" spans="1:17" ht="16.5">
      <c r="A53" s="13"/>
      <c r="B53" s="147" t="s">
        <v>373</v>
      </c>
      <c r="C53" s="45">
        <v>1888</v>
      </c>
      <c r="D53" s="45">
        <v>-1146</v>
      </c>
      <c r="E53" s="45">
        <v>2202</v>
      </c>
      <c r="F53" s="45">
        <v>487</v>
      </c>
      <c r="G53" s="43">
        <v>3432</v>
      </c>
      <c r="H53" s="45">
        <v>1839</v>
      </c>
      <c r="I53" s="45">
        <v>-2488</v>
      </c>
      <c r="J53" s="45">
        <v>845</v>
      </c>
      <c r="K53" s="45">
        <v>-257</v>
      </c>
      <c r="L53" s="43">
        <v>-61</v>
      </c>
      <c r="M53" s="45">
        <v>1028</v>
      </c>
      <c r="N53" s="45">
        <v>-1548</v>
      </c>
      <c r="O53" s="45">
        <v>324</v>
      </c>
      <c r="P53" s="45">
        <v>-278.87076142835099</v>
      </c>
      <c r="Q53" s="43">
        <v>-475.10879466020498</v>
      </c>
    </row>
    <row r="54" spans="1:17">
      <c r="B54" s="36"/>
      <c r="C54" s="36"/>
      <c r="D54" s="36"/>
      <c r="E54" s="36"/>
      <c r="F54" s="36"/>
      <c r="G54" s="36"/>
      <c r="H54" s="36"/>
      <c r="I54" s="36"/>
      <c r="J54" s="36"/>
      <c r="K54" s="36"/>
      <c r="L54" s="36"/>
      <c r="M54" s="36"/>
      <c r="N54" s="231"/>
      <c r="O54" s="45"/>
      <c r="P54" s="9"/>
      <c r="Q54" s="59"/>
    </row>
    <row r="55" spans="1:17" ht="15" customHeight="1">
      <c r="B55" s="115" t="s">
        <v>374</v>
      </c>
      <c r="C55" s="59"/>
      <c r="D55" s="59"/>
      <c r="E55" s="59"/>
      <c r="F55" s="59"/>
      <c r="G55" s="59"/>
      <c r="H55" s="59"/>
      <c r="I55" s="59"/>
      <c r="J55" s="59"/>
      <c r="K55" s="59"/>
      <c r="L55" s="59"/>
      <c r="M55" s="59"/>
      <c r="N55" s="59"/>
      <c r="O55" s="45"/>
      <c r="P55" s="9"/>
      <c r="Q55" s="81"/>
    </row>
    <row r="56" spans="1:17" ht="15" customHeight="1">
      <c r="B56" s="362" t="s">
        <v>375</v>
      </c>
      <c r="C56" s="362"/>
      <c r="D56" s="81"/>
      <c r="E56" s="81"/>
      <c r="F56" s="81"/>
      <c r="G56" s="59"/>
      <c r="H56" s="81"/>
      <c r="I56" s="81"/>
      <c r="J56" s="81"/>
      <c r="K56" s="81"/>
      <c r="L56" s="81"/>
      <c r="M56" s="81"/>
      <c r="N56" s="81"/>
      <c r="O56" s="36"/>
      <c r="P56" s="9"/>
      <c r="Q56" s="81"/>
    </row>
    <row r="57" spans="1:17">
      <c r="B57" s="362"/>
      <c r="C57" s="362"/>
      <c r="D57" s="81"/>
      <c r="E57" s="81"/>
      <c r="F57" s="81"/>
      <c r="G57" s="59"/>
      <c r="H57" s="81"/>
      <c r="I57" s="81"/>
      <c r="J57" s="81"/>
      <c r="K57" s="81"/>
      <c r="L57" s="81"/>
      <c r="M57" s="81"/>
      <c r="N57" s="81"/>
      <c r="O57" s="59"/>
      <c r="P57" s="9"/>
    </row>
    <row r="58" spans="1:17">
      <c r="O58" s="81"/>
    </row>
    <row r="59" spans="1:17">
      <c r="O59" s="81"/>
    </row>
  </sheetData>
  <mergeCells count="1">
    <mergeCell ref="B56:C57"/>
  </mergeCells>
  <phoneticPr fontId="164" type="noConversion"/>
  <hyperlinks>
    <hyperlink ref="B2" location="Index!A1" display="Index" xr:uid="{00000000-0004-0000-0900-000000000000}"/>
  </hyperlinks>
  <pageMargins left="0.7" right="0.7" top="0.75" bottom="0.75" header="0.3" footer="0.3"/>
  <pageSetup paperSize="9" scale="26" orientation="portrait" r:id="rId1"/>
  <headerFooter>
    <oddFooter>&amp;C_x000D_&amp;1#&amp;"Calibri"&amp;10&amp;K000000 Internal</oddFooter>
  </headerFooter>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N34"/>
  <sheetViews>
    <sheetView view="pageBreakPreview" zoomScale="85" zoomScaleNormal="100" zoomScaleSheetLayoutView="85" workbookViewId="0">
      <pane xSplit="2" topLeftCell="C1" activePane="topRight" state="frozen"/>
      <selection activeCell="L31" sqref="L31"/>
      <selection pane="topRight" activeCell="H1" sqref="H1"/>
    </sheetView>
  </sheetViews>
  <sheetFormatPr defaultRowHeight="15"/>
  <cols>
    <col min="1" max="1" width="2.5703125" customWidth="1"/>
    <col min="2" max="2" width="60.140625" customWidth="1"/>
    <col min="3" max="7" width="23.5703125" customWidth="1"/>
  </cols>
  <sheetData>
    <row r="1" spans="1:14" ht="14.45" customHeight="1">
      <c r="A1" s="7"/>
      <c r="B1" s="61"/>
      <c r="C1" s="59"/>
      <c r="D1" s="61"/>
      <c r="E1" s="89"/>
      <c r="F1" s="89"/>
      <c r="G1" s="89"/>
    </row>
    <row r="2" spans="1:14" ht="18.75">
      <c r="A2" s="7"/>
      <c r="B2" s="90" t="s">
        <v>0</v>
      </c>
      <c r="C2" s="93"/>
      <c r="D2" s="93"/>
      <c r="E2" s="89"/>
      <c r="F2" s="89"/>
      <c r="G2" s="89"/>
    </row>
    <row r="3" spans="1:14" ht="14.45" customHeight="1">
      <c r="A3" s="7"/>
      <c r="B3" s="92"/>
      <c r="C3" s="92"/>
      <c r="D3" s="92"/>
      <c r="E3" s="89"/>
      <c r="F3" s="89"/>
      <c r="G3" s="89"/>
    </row>
    <row r="4" spans="1:14" ht="14.45" customHeight="1">
      <c r="A4" s="7"/>
      <c r="B4" s="92"/>
      <c r="C4" s="92"/>
      <c r="D4" s="92"/>
      <c r="E4" s="89"/>
      <c r="F4" s="89"/>
      <c r="G4" s="89"/>
    </row>
    <row r="5" spans="1:14">
      <c r="A5" s="7"/>
      <c r="B5" s="82" t="s">
        <v>12</v>
      </c>
      <c r="C5" s="82"/>
      <c r="D5" s="82"/>
      <c r="E5" s="59"/>
      <c r="F5" s="59"/>
      <c r="G5" s="59"/>
    </row>
    <row r="6" spans="1:14">
      <c r="A6" s="7"/>
      <c r="B6" s="59"/>
      <c r="C6" s="59"/>
      <c r="D6" s="59"/>
      <c r="E6" s="59"/>
      <c r="F6" s="59"/>
      <c r="G6" s="59"/>
    </row>
    <row r="7" spans="1:14">
      <c r="B7" s="103" t="s">
        <v>36</v>
      </c>
      <c r="C7" s="104"/>
      <c r="D7" s="104"/>
      <c r="E7" s="104"/>
      <c r="F7" s="104"/>
      <c r="G7" s="104"/>
      <c r="H7" s="104"/>
      <c r="I7" s="104"/>
      <c r="J7" s="104"/>
      <c r="K7" s="104"/>
      <c r="L7" s="104"/>
      <c r="M7" s="104"/>
      <c r="N7" s="104"/>
    </row>
    <row r="8" spans="1:14">
      <c r="B8" s="34" t="s">
        <v>234</v>
      </c>
      <c r="C8" s="102"/>
      <c r="D8" s="102"/>
      <c r="E8" s="75"/>
      <c r="F8" s="102"/>
      <c r="G8" s="102"/>
      <c r="H8" s="102"/>
      <c r="I8" s="102"/>
      <c r="J8" s="102"/>
      <c r="K8" s="102"/>
      <c r="L8" s="102"/>
      <c r="M8" s="102"/>
      <c r="N8" s="102"/>
    </row>
    <row r="9" spans="1:14" ht="15" customHeight="1">
      <c r="B9" s="83"/>
      <c r="C9" s="85" t="s">
        <v>376</v>
      </c>
      <c r="D9" s="86" t="s">
        <v>377</v>
      </c>
      <c r="E9" s="75"/>
      <c r="F9" s="145"/>
      <c r="G9" s="145"/>
      <c r="H9" s="86"/>
      <c r="I9" s="86"/>
      <c r="J9" s="86"/>
      <c r="K9" s="86"/>
      <c r="L9" s="85"/>
      <c r="M9" s="86"/>
      <c r="N9" s="87"/>
    </row>
    <row r="10" spans="1:14" ht="20.100000000000001" customHeight="1">
      <c r="B10" s="36" t="s">
        <v>378</v>
      </c>
      <c r="C10" s="288">
        <v>32411.432000000001</v>
      </c>
      <c r="D10" s="206">
        <v>37450.818200000002</v>
      </c>
      <c r="E10" s="75"/>
      <c r="F10" s="75"/>
      <c r="G10" s="75"/>
      <c r="H10" s="148"/>
      <c r="I10" s="148"/>
      <c r="J10" s="148"/>
      <c r="K10" s="148"/>
      <c r="L10" s="149"/>
      <c r="M10" s="148"/>
      <c r="N10" s="197"/>
    </row>
    <row r="11" spans="1:14">
      <c r="A11" s="7"/>
      <c r="B11" s="59" t="s">
        <v>379</v>
      </c>
      <c r="C11" s="288">
        <v>1569.1468</v>
      </c>
      <c r="D11" s="206">
        <v>2011.7641000000001</v>
      </c>
      <c r="E11" s="75"/>
      <c r="F11" s="59"/>
      <c r="G11" s="59"/>
    </row>
    <row r="12" spans="1:14">
      <c r="A12" s="7"/>
      <c r="B12" s="191" t="s">
        <v>380</v>
      </c>
      <c r="C12" s="288">
        <v>33980.578800000003</v>
      </c>
      <c r="D12" s="206">
        <v>39462.582300000002</v>
      </c>
      <c r="E12" s="75"/>
      <c r="F12" s="59"/>
      <c r="G12" s="59"/>
    </row>
    <row r="13" spans="1:14">
      <c r="A13" s="7"/>
      <c r="B13" s="59"/>
      <c r="C13" s="201"/>
      <c r="D13" s="59"/>
      <c r="E13" s="59"/>
      <c r="F13" s="59"/>
      <c r="G13" s="59"/>
    </row>
    <row r="14" spans="1:14">
      <c r="B14" s="103" t="s">
        <v>378</v>
      </c>
      <c r="C14" s="104"/>
      <c r="D14" s="104"/>
      <c r="E14" s="104"/>
      <c r="F14" s="104"/>
      <c r="G14" s="104"/>
      <c r="H14" s="104"/>
      <c r="I14" s="104"/>
      <c r="J14" s="104"/>
      <c r="K14" s="104"/>
      <c r="L14" s="104"/>
      <c r="M14" s="104"/>
      <c r="N14" s="104"/>
    </row>
    <row r="15" spans="1:14">
      <c r="B15" s="34" t="s">
        <v>234</v>
      </c>
      <c r="C15" s="102"/>
      <c r="D15" s="102"/>
      <c r="E15" s="102"/>
      <c r="F15" s="102"/>
      <c r="G15" s="102"/>
      <c r="H15" s="102"/>
      <c r="I15" s="102"/>
      <c r="J15" s="102"/>
      <c r="K15" s="102"/>
      <c r="L15" s="102"/>
      <c r="M15" s="102"/>
      <c r="N15" s="102"/>
    </row>
    <row r="16" spans="1:14">
      <c r="A16" s="7"/>
      <c r="B16" s="84"/>
      <c r="C16" s="85"/>
      <c r="D16" s="85"/>
      <c r="E16" s="85"/>
      <c r="F16" s="85"/>
      <c r="G16" s="85" t="s">
        <v>376</v>
      </c>
    </row>
    <row r="17" spans="1:7">
      <c r="A17" s="7"/>
      <c r="B17" s="107"/>
      <c r="C17" s="210" t="s">
        <v>3</v>
      </c>
      <c r="D17" s="211" t="s">
        <v>4</v>
      </c>
      <c r="E17" s="212" t="s">
        <v>5</v>
      </c>
      <c r="F17" s="213" t="s">
        <v>381</v>
      </c>
      <c r="G17" s="214" t="s">
        <v>382</v>
      </c>
    </row>
    <row r="18" spans="1:7">
      <c r="A18" s="7"/>
      <c r="B18" s="59" t="s">
        <v>383</v>
      </c>
      <c r="C18" s="288" t="s">
        <v>64</v>
      </c>
      <c r="D18" s="288">
        <v>319.49950000000001</v>
      </c>
      <c r="E18" s="288">
        <v>846.41600000000005</v>
      </c>
      <c r="F18" s="288" t="s">
        <v>64</v>
      </c>
      <c r="G18" s="329">
        <v>1165.9155000000001</v>
      </c>
    </row>
    <row r="19" spans="1:7">
      <c r="A19" s="7"/>
      <c r="B19" s="59" t="s">
        <v>384</v>
      </c>
      <c r="C19" s="288" t="s">
        <v>64</v>
      </c>
      <c r="D19" s="288">
        <v>7.2373000000000003</v>
      </c>
      <c r="E19" s="288">
        <v>7262.6844000000001</v>
      </c>
      <c r="F19" s="288" t="s">
        <v>64</v>
      </c>
      <c r="G19" s="329">
        <v>7269.9218000000001</v>
      </c>
    </row>
    <row r="20" spans="1:7">
      <c r="A20" s="7"/>
      <c r="B20" s="59" t="s">
        <v>385</v>
      </c>
      <c r="C20" s="288" t="s">
        <v>64</v>
      </c>
      <c r="D20" s="288">
        <v>13753.8999</v>
      </c>
      <c r="E20" s="288" t="s">
        <v>64</v>
      </c>
      <c r="F20" s="288" t="s">
        <v>64</v>
      </c>
      <c r="G20" s="329">
        <v>13753.8999</v>
      </c>
    </row>
    <row r="21" spans="1:7">
      <c r="A21" s="7"/>
      <c r="B21" s="59" t="s">
        <v>386</v>
      </c>
      <c r="C21" s="288">
        <v>8330.0650000000005</v>
      </c>
      <c r="D21" s="288">
        <v>58.357900000000001</v>
      </c>
      <c r="E21" s="288" t="s">
        <v>64</v>
      </c>
      <c r="F21" s="288" t="s">
        <v>64</v>
      </c>
      <c r="G21" s="329">
        <v>8388.4228999999996</v>
      </c>
    </row>
    <row r="22" spans="1:7" ht="16.5">
      <c r="A22" s="7"/>
      <c r="B22" s="59" t="s">
        <v>387</v>
      </c>
      <c r="C22" s="288">
        <v>91.476200000000006</v>
      </c>
      <c r="D22" s="288">
        <v>957.63250000000005</v>
      </c>
      <c r="E22" s="288">
        <v>767.73400000000004</v>
      </c>
      <c r="F22" s="288">
        <v>16.429400000000001</v>
      </c>
      <c r="G22" s="329">
        <v>1833.2719999999999</v>
      </c>
    </row>
    <row r="23" spans="1:7">
      <c r="A23" s="7"/>
      <c r="B23" s="191" t="s">
        <v>382</v>
      </c>
      <c r="C23" s="329">
        <v>8421.5411999999997</v>
      </c>
      <c r="D23" s="329">
        <v>15096.6271</v>
      </c>
      <c r="E23" s="329">
        <v>8876.8343999999997</v>
      </c>
      <c r="F23" s="329">
        <v>16.429400000000001</v>
      </c>
      <c r="G23" s="329">
        <v>32411.432000000001</v>
      </c>
    </row>
    <row r="24" spans="1:7">
      <c r="A24" s="7"/>
      <c r="B24" s="201"/>
      <c r="C24" s="102"/>
      <c r="D24" s="208"/>
      <c r="E24" s="102"/>
      <c r="F24" s="208"/>
      <c r="G24" s="208"/>
    </row>
    <row r="25" spans="1:7">
      <c r="A25" s="7"/>
      <c r="B25" s="309" t="s">
        <v>388</v>
      </c>
      <c r="C25" s="86"/>
      <c r="D25" s="86"/>
      <c r="E25" s="86"/>
      <c r="F25" s="86"/>
      <c r="G25" s="86" t="s">
        <v>377</v>
      </c>
    </row>
    <row r="26" spans="1:7">
      <c r="A26" s="7"/>
      <c r="B26" s="107"/>
      <c r="C26" s="202" t="s">
        <v>3</v>
      </c>
      <c r="D26" s="209" t="s">
        <v>4</v>
      </c>
      <c r="E26" s="203" t="s">
        <v>5</v>
      </c>
      <c r="F26" s="204" t="s">
        <v>381</v>
      </c>
      <c r="G26" s="205" t="s">
        <v>382</v>
      </c>
    </row>
    <row r="27" spans="1:7">
      <c r="A27" s="7"/>
      <c r="B27" s="59" t="s">
        <v>383</v>
      </c>
      <c r="C27" s="206" t="s">
        <v>64</v>
      </c>
      <c r="D27" s="206">
        <v>507.58479999999997</v>
      </c>
      <c r="E27" s="206">
        <v>1050.3024</v>
      </c>
      <c r="F27" s="206" t="s">
        <v>64</v>
      </c>
      <c r="G27" s="207">
        <v>1557.8871999999999</v>
      </c>
    </row>
    <row r="28" spans="1:7">
      <c r="A28" s="7"/>
      <c r="B28" s="59" t="s">
        <v>384</v>
      </c>
      <c r="C28" s="206" t="s">
        <v>64</v>
      </c>
      <c r="D28" s="206">
        <v>3.6934</v>
      </c>
      <c r="E28" s="206">
        <v>10946.616599999999</v>
      </c>
      <c r="F28" s="206" t="s">
        <v>64</v>
      </c>
      <c r="G28" s="207">
        <v>10950.31</v>
      </c>
    </row>
    <row r="29" spans="1:7">
      <c r="A29" s="7"/>
      <c r="B29" s="59" t="s">
        <v>385</v>
      </c>
      <c r="C29" s="206" t="s">
        <v>64</v>
      </c>
      <c r="D29" s="206">
        <v>14927.7376</v>
      </c>
      <c r="E29" s="206" t="s">
        <v>64</v>
      </c>
      <c r="F29" s="206" t="s">
        <v>64</v>
      </c>
      <c r="G29" s="207">
        <v>14927.7376</v>
      </c>
    </row>
    <row r="30" spans="1:7">
      <c r="A30" s="7"/>
      <c r="B30" s="59" t="s">
        <v>386</v>
      </c>
      <c r="C30" s="206">
        <v>8193.1718999999994</v>
      </c>
      <c r="D30" s="206">
        <v>40.198399999999999</v>
      </c>
      <c r="E30" s="206" t="s">
        <v>64</v>
      </c>
      <c r="F30" s="206" t="s">
        <v>64</v>
      </c>
      <c r="G30" s="207">
        <v>8233.3703000000005</v>
      </c>
    </row>
    <row r="31" spans="1:7" ht="16.5">
      <c r="A31" s="7"/>
      <c r="B31" s="59" t="s">
        <v>387</v>
      </c>
      <c r="C31" s="206">
        <v>135.46690000000001</v>
      </c>
      <c r="D31" s="206">
        <v>871.61090000000002</v>
      </c>
      <c r="E31" s="206">
        <v>756.18939999999998</v>
      </c>
      <c r="F31" s="206">
        <v>18.245799999999999</v>
      </c>
      <c r="G31" s="207">
        <v>1781.5129999999999</v>
      </c>
    </row>
    <row r="32" spans="1:7">
      <c r="A32" s="7"/>
      <c r="B32" s="191" t="s">
        <v>382</v>
      </c>
      <c r="C32" s="207">
        <v>8328.6388000000006</v>
      </c>
      <c r="D32" s="207">
        <v>16350.8251</v>
      </c>
      <c r="E32" s="207">
        <v>12753.1085</v>
      </c>
      <c r="F32" s="207">
        <v>18.245799999999999</v>
      </c>
      <c r="G32" s="207">
        <v>37450.818200000002</v>
      </c>
    </row>
    <row r="33" spans="1:7">
      <c r="A33" s="7"/>
      <c r="B33" s="5"/>
      <c r="C33" s="5"/>
      <c r="D33" s="5"/>
      <c r="E33" s="308"/>
      <c r="F33" s="308"/>
      <c r="G33" s="308"/>
    </row>
    <row r="34" spans="1:7">
      <c r="B34" s="309" t="s">
        <v>388</v>
      </c>
      <c r="C34" s="9"/>
      <c r="D34" s="9"/>
      <c r="E34" s="9"/>
      <c r="F34" s="9"/>
      <c r="G34" s="9"/>
    </row>
  </sheetData>
  <hyperlinks>
    <hyperlink ref="B2" location="Index!A1" display="Index" xr:uid="{00000000-0004-0000-0B00-000000000000}"/>
  </hyperlinks>
  <pageMargins left="0.7" right="0.7" top="0.75" bottom="0.75" header="0.3" footer="0.3"/>
  <pageSetup paperSize="9" scale="49" orientation="portrait" r:id="rId1"/>
  <headerFooter>
    <oddFooter>&amp;C_x000D_&amp;1#&amp;"Calibri"&amp;10&amp;K000000 Internal</oddFooter>
  </headerFooter>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Q11"/>
  <sheetViews>
    <sheetView view="pageBreakPreview" zoomScale="85" zoomScaleNormal="100" zoomScaleSheetLayoutView="85" workbookViewId="0">
      <selection activeCell="R1" sqref="R1"/>
    </sheetView>
  </sheetViews>
  <sheetFormatPr defaultColWidth="8.5703125" defaultRowHeight="15"/>
  <cols>
    <col min="1" max="1" width="2.5703125" customWidth="1"/>
    <col min="2" max="2" width="40.5703125" customWidth="1"/>
    <col min="3" max="13" width="7.5703125" customWidth="1"/>
    <col min="16" max="17" width="7.5703125" customWidth="1"/>
  </cols>
  <sheetData>
    <row r="1" spans="2:17" ht="14.45" customHeight="1">
      <c r="B1" s="61"/>
      <c r="C1" s="89"/>
      <c r="D1" s="89"/>
      <c r="E1" s="89"/>
      <c r="F1" s="89"/>
      <c r="G1" s="89"/>
      <c r="H1" s="89"/>
      <c r="I1" s="89"/>
      <c r="J1" s="89"/>
      <c r="K1" s="89"/>
      <c r="L1" s="89"/>
      <c r="M1" s="89"/>
      <c r="N1" s="9"/>
      <c r="O1" s="9"/>
      <c r="P1" s="89"/>
      <c r="Q1" s="89"/>
    </row>
    <row r="2" spans="2:17" ht="18.75">
      <c r="B2" s="90" t="s">
        <v>0</v>
      </c>
      <c r="C2" s="89"/>
      <c r="D2" s="89"/>
      <c r="E2" s="89"/>
      <c r="F2" s="89"/>
      <c r="G2" s="89"/>
      <c r="H2" s="89"/>
      <c r="I2" s="89"/>
      <c r="J2" s="89"/>
      <c r="K2" s="89"/>
      <c r="L2" s="89"/>
      <c r="M2" s="89"/>
      <c r="N2" s="9"/>
      <c r="O2" s="9"/>
      <c r="P2" s="89"/>
      <c r="Q2" s="89"/>
    </row>
    <row r="3" spans="2:17" ht="14.45" customHeight="1">
      <c r="B3" s="159"/>
      <c r="C3" s="89"/>
      <c r="D3" s="89"/>
      <c r="E3" s="89"/>
      <c r="F3" s="89"/>
      <c r="G3" s="89"/>
      <c r="H3" s="89"/>
      <c r="I3" s="89"/>
      <c r="J3" s="89"/>
      <c r="K3" s="89"/>
      <c r="L3" s="89"/>
      <c r="M3" s="89"/>
      <c r="N3" s="9"/>
      <c r="O3" s="9"/>
      <c r="P3" s="89"/>
      <c r="Q3" s="89"/>
    </row>
    <row r="4" spans="2:17" ht="14.45" customHeight="1">
      <c r="B4" s="159"/>
      <c r="C4" s="89"/>
      <c r="D4" s="89"/>
      <c r="E4" s="89"/>
      <c r="F4" s="89"/>
      <c r="G4" s="89"/>
      <c r="H4" s="89"/>
      <c r="I4" s="89"/>
      <c r="J4" s="89"/>
      <c r="K4" s="89"/>
      <c r="L4" s="89"/>
      <c r="M4" s="89"/>
      <c r="N4" s="9"/>
      <c r="O4" s="9"/>
      <c r="P4" s="89"/>
      <c r="Q4" s="89"/>
    </row>
    <row r="5" spans="2:17">
      <c r="B5" s="103" t="s">
        <v>13</v>
      </c>
      <c r="C5" s="104"/>
      <c r="D5" s="104"/>
      <c r="E5" s="104"/>
      <c r="F5" s="104"/>
      <c r="G5" s="104"/>
      <c r="H5" s="104"/>
      <c r="I5" s="104"/>
      <c r="J5" s="104"/>
      <c r="K5" s="104"/>
      <c r="L5" s="104"/>
      <c r="M5" s="104"/>
      <c r="N5" s="104"/>
      <c r="O5" s="9"/>
      <c r="P5" s="104"/>
      <c r="Q5" s="104"/>
    </row>
    <row r="6" spans="2:17">
      <c r="B6" s="34" t="s">
        <v>23</v>
      </c>
      <c r="C6" s="102"/>
      <c r="D6" s="102"/>
      <c r="E6" s="102"/>
      <c r="F6" s="102"/>
      <c r="G6" s="102"/>
      <c r="H6" s="102"/>
      <c r="I6" s="102"/>
      <c r="J6" s="102"/>
      <c r="K6" s="102"/>
      <c r="L6" s="102"/>
      <c r="M6" s="102"/>
      <c r="N6" s="102"/>
      <c r="O6" s="9"/>
      <c r="P6" s="102"/>
      <c r="Q6" s="102"/>
    </row>
    <row r="7" spans="2:17" ht="15" customHeight="1">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20.100000000000001" customHeight="1">
      <c r="B8" s="36" t="s">
        <v>319</v>
      </c>
      <c r="C8" s="75">
        <v>-1239</v>
      </c>
      <c r="D8" s="75">
        <v>-1151</v>
      </c>
      <c r="E8" s="75">
        <v>-1952</v>
      </c>
      <c r="F8" s="75">
        <v>-1163</v>
      </c>
      <c r="G8" s="76">
        <v>-5505</v>
      </c>
      <c r="H8" s="75">
        <v>-799</v>
      </c>
      <c r="I8" s="75">
        <v>-419</v>
      </c>
      <c r="J8" s="75">
        <v>-618</v>
      </c>
      <c r="K8" s="75">
        <v>-674</v>
      </c>
      <c r="L8" s="76">
        <v>-2512</v>
      </c>
      <c r="M8" s="75">
        <v>-544</v>
      </c>
      <c r="N8" s="75">
        <v>-524</v>
      </c>
      <c r="O8" s="75">
        <v>-450</v>
      </c>
      <c r="P8" s="75">
        <v>-677.51340000000005</v>
      </c>
      <c r="Q8" s="76">
        <v>-2195.2809000000002</v>
      </c>
    </row>
    <row r="9" spans="2:17">
      <c r="B9" s="89" t="s">
        <v>266</v>
      </c>
      <c r="C9" s="38">
        <v>-26</v>
      </c>
      <c r="D9" s="38">
        <v>1</v>
      </c>
      <c r="E9" s="38">
        <v>-3</v>
      </c>
      <c r="F9" s="38">
        <v>-57</v>
      </c>
      <c r="G9" s="39">
        <v>-85</v>
      </c>
      <c r="H9" s="38">
        <v>18</v>
      </c>
      <c r="I9" s="38">
        <v>-91</v>
      </c>
      <c r="J9" s="38">
        <v>-24</v>
      </c>
      <c r="K9" s="38">
        <v>-79</v>
      </c>
      <c r="L9" s="39">
        <v>-175</v>
      </c>
      <c r="M9" s="38">
        <v>-28</v>
      </c>
      <c r="N9" s="38">
        <v>-25</v>
      </c>
      <c r="O9" s="38">
        <v>-14</v>
      </c>
      <c r="P9" s="38">
        <v>51.534199999999998</v>
      </c>
      <c r="Q9" s="39">
        <v>-15.3863</v>
      </c>
    </row>
    <row r="10" spans="2:17">
      <c r="B10" s="215" t="s">
        <v>13</v>
      </c>
      <c r="C10" s="136">
        <v>-1265</v>
      </c>
      <c r="D10" s="136">
        <v>-1150</v>
      </c>
      <c r="E10" s="136">
        <v>-1955</v>
      </c>
      <c r="F10" s="136">
        <v>-1220</v>
      </c>
      <c r="G10" s="216">
        <v>-5590</v>
      </c>
      <c r="H10" s="136">
        <v>-781</v>
      </c>
      <c r="I10" s="136">
        <v>-511</v>
      </c>
      <c r="J10" s="136">
        <v>-642</v>
      </c>
      <c r="K10" s="136">
        <v>-753</v>
      </c>
      <c r="L10" s="216">
        <v>-2687</v>
      </c>
      <c r="M10" s="136">
        <v>-572</v>
      </c>
      <c r="N10" s="136">
        <v>-549</v>
      </c>
      <c r="O10" s="136">
        <v>-464</v>
      </c>
      <c r="P10" s="136">
        <v>-625.97919999999999</v>
      </c>
      <c r="Q10" s="216">
        <v>-2210.6671999999999</v>
      </c>
    </row>
    <row r="11" spans="2:17">
      <c r="B11" s="89" t="s">
        <v>389</v>
      </c>
      <c r="C11" s="38">
        <v>60</v>
      </c>
      <c r="D11" s="38">
        <v>31</v>
      </c>
      <c r="E11" s="38">
        <v>59</v>
      </c>
      <c r="F11" s="38">
        <v>73</v>
      </c>
      <c r="G11" s="39">
        <v>52</v>
      </c>
      <c r="H11" s="38">
        <v>57</v>
      </c>
      <c r="I11" s="38">
        <v>61</v>
      </c>
      <c r="J11" s="38">
        <v>49</v>
      </c>
      <c r="K11" s="38">
        <v>70</v>
      </c>
      <c r="L11" s="39">
        <v>58</v>
      </c>
      <c r="M11" s="38">
        <v>46</v>
      </c>
      <c r="N11" s="38">
        <v>50</v>
      </c>
      <c r="O11" s="38">
        <v>52</v>
      </c>
      <c r="P11" s="38">
        <v>62.410289705030799</v>
      </c>
      <c r="Q11" s="39">
        <v>52.203059904602547</v>
      </c>
    </row>
  </sheetData>
  <hyperlinks>
    <hyperlink ref="B2" location="Index!A1" display="Index" xr:uid="{00000000-0004-0000-0C00-000000000000}"/>
  </hyperlinks>
  <pageMargins left="0.7" right="0.7" top="0.75" bottom="0.75" header="0.3" footer="0.3"/>
  <pageSetup paperSize="9" scale="56" orientation="portrait" r:id="rId1"/>
  <headerFooter>
    <oddFooter>&amp;C_x000D_&amp;1#&amp;"Calibri"&amp;10&amp;K000000 Internal</oddFooter>
  </headerFooter>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20"/>
  <sheetViews>
    <sheetView view="pageBreakPreview" zoomScale="85" zoomScaleNormal="100" zoomScaleSheetLayoutView="85"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14" ht="14.45" customHeight="1">
      <c r="A1" s="7"/>
      <c r="B1" s="61"/>
      <c r="C1" s="89"/>
      <c r="D1" s="363"/>
      <c r="E1" s="363"/>
    </row>
    <row r="2" spans="1:14" ht="18.75">
      <c r="A2" s="7"/>
      <c r="B2" s="90" t="s">
        <v>0</v>
      </c>
      <c r="C2" s="89"/>
      <c r="D2" s="363"/>
      <c r="E2" s="363"/>
    </row>
    <row r="3" spans="1:14" ht="14.45" customHeight="1">
      <c r="A3" s="7"/>
      <c r="B3" s="92"/>
      <c r="C3" s="89"/>
      <c r="D3" s="363"/>
      <c r="E3" s="363"/>
    </row>
    <row r="4" spans="1:14" ht="14.45" customHeight="1">
      <c r="A4" s="7"/>
      <c r="B4" s="92"/>
      <c r="C4" s="89"/>
      <c r="D4" s="93"/>
      <c r="E4" s="93"/>
    </row>
    <row r="5" spans="1:14" ht="16.5">
      <c r="B5" s="103" t="s">
        <v>390</v>
      </c>
      <c r="C5" s="104"/>
      <c r="D5" s="104"/>
      <c r="E5" s="104"/>
      <c r="F5" s="104"/>
      <c r="G5" s="104"/>
      <c r="H5" s="104"/>
      <c r="I5" s="104"/>
      <c r="J5" s="104"/>
      <c r="K5" s="104"/>
      <c r="L5" s="104"/>
      <c r="M5" s="104"/>
      <c r="N5" s="104"/>
    </row>
    <row r="6" spans="1:14">
      <c r="B6" s="34" t="s">
        <v>23</v>
      </c>
      <c r="C6" s="102"/>
      <c r="D6" s="102"/>
      <c r="E6" s="102"/>
      <c r="F6" s="102"/>
      <c r="G6" s="102"/>
      <c r="H6" s="102"/>
      <c r="I6" s="102"/>
      <c r="J6" s="102"/>
      <c r="K6" s="102"/>
      <c r="L6" s="102"/>
      <c r="M6" s="102"/>
      <c r="N6" s="102"/>
    </row>
    <row r="7" spans="1:14" ht="45">
      <c r="B7" s="187"/>
      <c r="C7" s="85" t="s">
        <v>259</v>
      </c>
      <c r="D7" s="86" t="s">
        <v>255</v>
      </c>
      <c r="E7" s="86" t="s">
        <v>391</v>
      </c>
      <c r="F7" s="86"/>
      <c r="G7" s="85"/>
      <c r="H7" s="86"/>
      <c r="I7" s="87"/>
    </row>
    <row r="8" spans="1:14" ht="20.100000000000001" customHeight="1">
      <c r="B8" s="36" t="s">
        <v>283</v>
      </c>
      <c r="C8" s="76">
        <v>6570.0438000000004</v>
      </c>
      <c r="D8" s="75">
        <v>6073</v>
      </c>
      <c r="E8" s="305">
        <v>0.08</v>
      </c>
      <c r="F8" s="148"/>
      <c r="G8" s="149"/>
      <c r="H8" s="148"/>
      <c r="I8" s="148"/>
      <c r="J8" s="148"/>
      <c r="K8" s="148"/>
      <c r="L8" s="149"/>
      <c r="M8" s="148"/>
      <c r="N8" s="197"/>
    </row>
    <row r="9" spans="1:14">
      <c r="A9" s="7"/>
      <c r="B9" s="217" t="s">
        <v>284</v>
      </c>
      <c r="C9" s="289">
        <v>1767.3294000000001</v>
      </c>
      <c r="D9" s="218">
        <v>1587</v>
      </c>
      <c r="E9" s="305">
        <v>0.11</v>
      </c>
    </row>
    <row r="10" spans="1:14">
      <c r="A10" s="7"/>
      <c r="B10" s="219" t="s">
        <v>285</v>
      </c>
      <c r="C10" s="290">
        <v>1069.6661999999999</v>
      </c>
      <c r="D10" s="220">
        <v>1470</v>
      </c>
      <c r="E10" s="305">
        <v>-0.27</v>
      </c>
    </row>
    <row r="11" spans="1:14">
      <c r="A11" s="7"/>
      <c r="B11" s="168" t="s">
        <v>392</v>
      </c>
      <c r="C11" s="291">
        <v>9407.0393999999997</v>
      </c>
      <c r="D11" s="221">
        <v>9130</v>
      </c>
      <c r="E11" s="304">
        <v>0.03</v>
      </c>
    </row>
    <row r="12" spans="1:14">
      <c r="A12" s="7"/>
      <c r="B12" s="168"/>
      <c r="C12" s="291"/>
      <c r="D12" s="221"/>
      <c r="E12" s="304"/>
    </row>
    <row r="13" spans="1:14">
      <c r="A13" s="7"/>
      <c r="B13" s="59" t="s">
        <v>271</v>
      </c>
      <c r="C13" s="289">
        <v>6182.3215</v>
      </c>
      <c r="D13" s="218">
        <v>7011</v>
      </c>
      <c r="E13" s="305">
        <v>-0.12</v>
      </c>
    </row>
    <row r="14" spans="1:14">
      <c r="A14" s="7"/>
      <c r="B14" s="59"/>
      <c r="C14" s="289"/>
      <c r="D14" s="218"/>
      <c r="E14" s="305"/>
    </row>
    <row r="15" spans="1:14" ht="16.5">
      <c r="A15" s="7"/>
      <c r="B15" s="168" t="s">
        <v>393</v>
      </c>
      <c r="C15" s="291">
        <v>3224.7179000000001</v>
      </c>
      <c r="D15" s="221">
        <v>2120</v>
      </c>
      <c r="E15" s="304">
        <v>0.52</v>
      </c>
    </row>
    <row r="16" spans="1:14">
      <c r="A16" s="7"/>
      <c r="B16" s="168" t="s">
        <v>281</v>
      </c>
      <c r="C16" s="291">
        <v>24617.233199999999</v>
      </c>
      <c r="D16" s="221">
        <v>25369</v>
      </c>
      <c r="E16" s="304">
        <v>-0.03</v>
      </c>
    </row>
    <row r="17" spans="1:5" s="348" customFormat="1">
      <c r="A17" s="344"/>
      <c r="B17" s="345" t="s">
        <v>394</v>
      </c>
      <c r="C17" s="346">
        <v>0.1158</v>
      </c>
      <c r="D17" s="346">
        <v>0.08</v>
      </c>
      <c r="E17" s="347">
        <v>4</v>
      </c>
    </row>
    <row r="18" spans="1:5">
      <c r="A18" s="7"/>
      <c r="B18" s="222"/>
      <c r="C18" s="222"/>
      <c r="D18" s="222"/>
      <c r="E18" s="222"/>
    </row>
    <row r="19" spans="1:5">
      <c r="A19" s="7"/>
      <c r="B19" s="364" t="s">
        <v>395</v>
      </c>
      <c r="C19" s="364"/>
      <c r="D19" s="364"/>
      <c r="E19" s="364"/>
    </row>
    <row r="20" spans="1:5">
      <c r="A20" s="7"/>
      <c r="B20" s="364" t="s">
        <v>396</v>
      </c>
      <c r="C20" s="364"/>
      <c r="D20" s="364"/>
      <c r="E20" s="364"/>
    </row>
  </sheetData>
  <mergeCells count="4">
    <mergeCell ref="D1:D3"/>
    <mergeCell ref="E1:E3"/>
    <mergeCell ref="B20:E20"/>
    <mergeCell ref="B19:E19"/>
  </mergeCells>
  <hyperlinks>
    <hyperlink ref="B2" location="Index!A1" display="Index" xr:uid="{00000000-0004-0000-0D00-000000000000}"/>
  </hyperlinks>
  <pageMargins left="0.7" right="0.7" top="0.75" bottom="0.75" header="0.3" footer="0.3"/>
  <pageSetup paperSize="9" scale="88" orientation="portrait" r:id="rId1"/>
  <headerFooter>
    <oddFooter>&amp;C_x000D_&amp;1#&amp;"Calibri"&amp;10&amp;K000000 Internal</oddFooter>
  </headerFooter>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92"/>
  <sheetViews>
    <sheetView view="pageBreakPreview" zoomScale="85" zoomScaleNormal="70" zoomScaleSheetLayoutView="85" workbookViewId="0">
      <selection activeCell="K1" sqref="K1"/>
    </sheetView>
  </sheetViews>
  <sheetFormatPr defaultColWidth="15.85546875" defaultRowHeight="14.25"/>
  <cols>
    <col min="1" max="1" width="2.5703125" style="14" customWidth="1"/>
    <col min="2" max="2" width="71.85546875" style="14" bestFit="1" customWidth="1"/>
    <col min="3" max="6" width="12.5703125" style="14" customWidth="1"/>
    <col min="7" max="9" width="11.5703125" style="14" customWidth="1"/>
    <col min="10" max="10" width="15.5703125" style="14" customWidth="1" collapsed="1"/>
    <col min="11" max="13" width="15.5703125" style="14" customWidth="1"/>
    <col min="14" max="14" width="15.5703125" style="14" customWidth="1" collapsed="1"/>
    <col min="15" max="20" width="15.5703125" style="14" customWidth="1"/>
    <col min="21" max="16384" width="15.85546875" style="14"/>
  </cols>
  <sheetData>
    <row r="1" spans="2:20" ht="15">
      <c r="B1" s="61"/>
      <c r="C1" s="89"/>
      <c r="D1" s="89"/>
      <c r="E1" s="89"/>
      <c r="F1" s="89"/>
      <c r="G1" s="89"/>
      <c r="H1" s="89"/>
      <c r="I1" s="89"/>
      <c r="J1" s="89"/>
      <c r="K1" s="12"/>
      <c r="L1" s="12"/>
      <c r="M1" s="12"/>
      <c r="N1" s="12"/>
      <c r="O1" s="12"/>
      <c r="P1" s="12"/>
      <c r="Q1" s="12"/>
      <c r="R1" s="12"/>
      <c r="S1" s="12"/>
      <c r="T1" s="12"/>
    </row>
    <row r="2" spans="2:20" ht="18.75">
      <c r="B2" s="90" t="s">
        <v>0</v>
      </c>
      <c r="C2" s="89"/>
      <c r="D2" s="89"/>
      <c r="E2" s="89"/>
      <c r="F2" s="89"/>
      <c r="G2" s="89"/>
      <c r="H2" s="89"/>
      <c r="I2" s="89"/>
      <c r="J2" s="89"/>
      <c r="K2" s="12"/>
      <c r="L2" s="12"/>
      <c r="M2" s="12"/>
      <c r="N2" s="12"/>
      <c r="O2" s="12"/>
      <c r="P2" s="12"/>
      <c r="Q2" s="12"/>
      <c r="R2" s="12"/>
      <c r="S2" s="12"/>
      <c r="T2" s="12"/>
    </row>
    <row r="3" spans="2:20" ht="15.75">
      <c r="B3" s="174"/>
      <c r="C3" s="89"/>
      <c r="D3" s="89"/>
      <c r="E3" s="89"/>
      <c r="F3" s="89"/>
      <c r="G3" s="89"/>
      <c r="H3" s="89"/>
      <c r="I3" s="89"/>
      <c r="J3" s="89"/>
      <c r="K3" s="12"/>
      <c r="L3" s="12"/>
      <c r="M3" s="12"/>
      <c r="N3" s="12"/>
      <c r="O3" s="12"/>
      <c r="P3" s="12"/>
      <c r="Q3" s="12"/>
      <c r="R3" s="12"/>
      <c r="S3" s="12"/>
      <c r="T3" s="12"/>
    </row>
    <row r="4" spans="2:20" ht="15.75">
      <c r="B4" s="174"/>
      <c r="C4" s="89"/>
      <c r="D4" s="89"/>
      <c r="E4" s="89"/>
      <c r="F4" s="89"/>
      <c r="G4" s="89"/>
      <c r="H4" s="89"/>
      <c r="I4" s="89"/>
      <c r="J4" s="89"/>
      <c r="K4" s="12"/>
      <c r="L4" s="12"/>
      <c r="M4" s="12"/>
      <c r="N4" s="12"/>
      <c r="O4" s="12"/>
      <c r="P4" s="12"/>
      <c r="Q4" s="12"/>
      <c r="R4" s="12"/>
      <c r="S4" s="12"/>
      <c r="T4" s="12"/>
    </row>
    <row r="5" spans="2:20" customFormat="1" ht="16.5">
      <c r="B5" s="103" t="s">
        <v>397</v>
      </c>
      <c r="C5" s="104"/>
      <c r="D5" s="104"/>
      <c r="E5" s="104"/>
      <c r="F5" s="104"/>
      <c r="G5" s="104"/>
      <c r="H5" s="104"/>
      <c r="I5" s="104"/>
      <c r="J5" s="104"/>
      <c r="K5" s="104"/>
      <c r="L5" s="104"/>
      <c r="M5" s="104"/>
      <c r="N5" s="104"/>
    </row>
    <row r="6" spans="2:20" customFormat="1" ht="15">
      <c r="B6" s="34" t="s">
        <v>234</v>
      </c>
      <c r="C6" s="102"/>
      <c r="D6" s="102"/>
      <c r="E6" s="102"/>
      <c r="F6" s="102"/>
      <c r="G6" s="102"/>
      <c r="H6" s="102"/>
      <c r="I6" s="102"/>
      <c r="J6" s="102"/>
      <c r="K6" s="102"/>
      <c r="L6" s="102"/>
      <c r="M6" s="102"/>
      <c r="N6" s="102"/>
    </row>
    <row r="7" spans="2:20" ht="15.75" customHeight="1">
      <c r="B7" s="82"/>
      <c r="C7" s="366" t="s">
        <v>259</v>
      </c>
      <c r="D7" s="366"/>
      <c r="E7" s="366"/>
      <c r="F7" s="366"/>
      <c r="G7" s="367" t="s">
        <v>255</v>
      </c>
      <c r="H7" s="368"/>
      <c r="I7" s="368"/>
      <c r="J7" s="368"/>
    </row>
    <row r="8" spans="2:20" ht="15">
      <c r="B8" s="191"/>
      <c r="C8" s="292" t="s">
        <v>398</v>
      </c>
      <c r="D8" s="292" t="s">
        <v>399</v>
      </c>
      <c r="E8" s="292" t="s">
        <v>400</v>
      </c>
      <c r="F8" s="292" t="s">
        <v>382</v>
      </c>
      <c r="G8" s="223" t="s">
        <v>398</v>
      </c>
      <c r="H8" s="223" t="s">
        <v>399</v>
      </c>
      <c r="I8" s="223" t="s">
        <v>400</v>
      </c>
      <c r="J8" s="223" t="s">
        <v>382</v>
      </c>
    </row>
    <row r="9" spans="2:20" ht="15">
      <c r="B9" s="59" t="s">
        <v>269</v>
      </c>
      <c r="C9" s="293" t="s">
        <v>64</v>
      </c>
      <c r="D9" s="293">
        <v>128</v>
      </c>
      <c r="E9" s="293" t="s">
        <v>64</v>
      </c>
      <c r="F9" s="294">
        <v>128</v>
      </c>
      <c r="G9" s="91" t="s">
        <v>64</v>
      </c>
      <c r="H9" s="91">
        <v>99</v>
      </c>
      <c r="I9" s="91" t="s">
        <v>64</v>
      </c>
      <c r="J9" s="223">
        <v>99</v>
      </c>
    </row>
    <row r="10" spans="2:20" ht="15">
      <c r="B10" s="59" t="s">
        <v>401</v>
      </c>
      <c r="C10" s="293">
        <v>19</v>
      </c>
      <c r="D10" s="293">
        <v>68</v>
      </c>
      <c r="E10" s="293">
        <v>20</v>
      </c>
      <c r="F10" s="294">
        <v>106</v>
      </c>
      <c r="G10" s="91" t="s">
        <v>64</v>
      </c>
      <c r="H10" s="91">
        <v>34</v>
      </c>
      <c r="I10" s="91">
        <v>23</v>
      </c>
      <c r="J10" s="223">
        <v>57</v>
      </c>
    </row>
    <row r="11" spans="2:20" ht="15">
      <c r="B11" s="59" t="s">
        <v>402</v>
      </c>
      <c r="C11" s="293">
        <v>29</v>
      </c>
      <c r="D11" s="293" t="s">
        <v>64</v>
      </c>
      <c r="E11" s="293" t="s">
        <v>64</v>
      </c>
      <c r="F11" s="294">
        <v>29</v>
      </c>
      <c r="G11" s="91">
        <v>28</v>
      </c>
      <c r="H11" s="91" t="s">
        <v>64</v>
      </c>
      <c r="I11" s="91" t="s">
        <v>64</v>
      </c>
      <c r="J11" s="223">
        <v>28</v>
      </c>
    </row>
    <row r="12" spans="2:20" ht="15">
      <c r="B12" s="59" t="s">
        <v>403</v>
      </c>
      <c r="C12" s="293" t="s">
        <v>64</v>
      </c>
      <c r="D12" s="293">
        <v>39</v>
      </c>
      <c r="E12" s="293" t="s">
        <v>64</v>
      </c>
      <c r="F12" s="294">
        <v>39</v>
      </c>
      <c r="G12" s="91" t="s">
        <v>64</v>
      </c>
      <c r="H12" s="75">
        <v>52</v>
      </c>
      <c r="I12" s="91" t="s">
        <v>64</v>
      </c>
      <c r="J12" s="148">
        <v>52</v>
      </c>
    </row>
    <row r="13" spans="2:20" ht="15">
      <c r="B13" s="59" t="s">
        <v>404</v>
      </c>
      <c r="C13" s="293">
        <v>5</v>
      </c>
      <c r="D13" s="293">
        <v>264</v>
      </c>
      <c r="E13" s="293" t="s">
        <v>64</v>
      </c>
      <c r="F13" s="294">
        <v>269</v>
      </c>
      <c r="G13" s="91">
        <v>0</v>
      </c>
      <c r="H13" s="75">
        <v>890</v>
      </c>
      <c r="I13" s="91" t="s">
        <v>64</v>
      </c>
      <c r="J13" s="148">
        <v>890</v>
      </c>
    </row>
    <row r="14" spans="2:20" ht="15">
      <c r="B14" s="59" t="s">
        <v>405</v>
      </c>
      <c r="C14" s="293" t="s">
        <v>64</v>
      </c>
      <c r="D14" s="293" t="s">
        <v>64</v>
      </c>
      <c r="E14" s="293">
        <v>2</v>
      </c>
      <c r="F14" s="294">
        <v>2</v>
      </c>
      <c r="G14" s="91" t="s">
        <v>64</v>
      </c>
      <c r="H14" s="75" t="s">
        <v>64</v>
      </c>
      <c r="I14" s="91">
        <v>2</v>
      </c>
      <c r="J14" s="148">
        <v>2</v>
      </c>
    </row>
    <row r="15" spans="2:20" ht="15">
      <c r="B15" s="59" t="s">
        <v>406</v>
      </c>
      <c r="C15" s="293" t="s">
        <v>64</v>
      </c>
      <c r="D15" s="293">
        <v>369</v>
      </c>
      <c r="E15" s="293" t="s">
        <v>64</v>
      </c>
      <c r="F15" s="294">
        <v>369</v>
      </c>
      <c r="G15" s="91" t="s">
        <v>64</v>
      </c>
      <c r="H15" s="91">
        <v>13</v>
      </c>
      <c r="I15" s="91" t="s">
        <v>64</v>
      </c>
      <c r="J15" s="223">
        <v>13</v>
      </c>
    </row>
    <row r="16" spans="2:20" ht="15">
      <c r="B16" s="191" t="s">
        <v>382</v>
      </c>
      <c r="C16" s="294">
        <v>52</v>
      </c>
      <c r="D16" s="294">
        <v>867</v>
      </c>
      <c r="E16" s="294">
        <v>21</v>
      </c>
      <c r="F16" s="294">
        <v>941</v>
      </c>
      <c r="G16" s="223">
        <v>28</v>
      </c>
      <c r="H16" s="148">
        <v>1088</v>
      </c>
      <c r="I16" s="223">
        <v>25</v>
      </c>
      <c r="J16" s="148">
        <v>1141</v>
      </c>
    </row>
    <row r="17" spans="2:14" ht="15">
      <c r="B17" s="59"/>
      <c r="C17" s="91"/>
      <c r="D17" s="91"/>
      <c r="E17" s="91"/>
      <c r="F17" s="91"/>
      <c r="G17" s="91"/>
      <c r="H17" s="91"/>
      <c r="I17" s="91"/>
      <c r="J17" s="91"/>
    </row>
    <row r="18" spans="2:14">
      <c r="B18" s="359" t="s">
        <v>407</v>
      </c>
      <c r="C18" s="359"/>
      <c r="D18" s="359"/>
      <c r="E18" s="359"/>
      <c r="F18" s="359"/>
      <c r="G18" s="359"/>
      <c r="H18" s="359"/>
      <c r="I18" s="359"/>
      <c r="J18" s="359"/>
    </row>
    <row r="19" spans="2:14" ht="14.25" customHeight="1">
      <c r="B19" s="359"/>
      <c r="C19" s="359"/>
      <c r="D19" s="359"/>
      <c r="E19" s="359"/>
      <c r="F19" s="359"/>
      <c r="G19" s="359"/>
      <c r="H19" s="359"/>
      <c r="I19" s="359"/>
      <c r="J19" s="359"/>
    </row>
    <row r="20" spans="2:14" ht="15">
      <c r="B20" s="59"/>
      <c r="C20" s="91"/>
      <c r="D20" s="91"/>
      <c r="E20" s="91"/>
      <c r="F20" s="91"/>
      <c r="G20" s="91"/>
      <c r="H20" s="91"/>
      <c r="I20" s="91"/>
      <c r="J20" s="91"/>
    </row>
    <row r="21" spans="2:14" customFormat="1" ht="16.5">
      <c r="B21" s="103" t="s">
        <v>408</v>
      </c>
      <c r="C21" s="104"/>
      <c r="D21" s="104"/>
      <c r="E21" s="104"/>
      <c r="F21" s="104"/>
      <c r="G21" s="104"/>
      <c r="H21" s="104"/>
      <c r="I21" s="104"/>
      <c r="J21" s="104"/>
      <c r="K21" s="104"/>
      <c r="L21" s="104"/>
      <c r="M21" s="104"/>
      <c r="N21" s="104"/>
    </row>
    <row r="22" spans="2:14" customFormat="1" ht="15">
      <c r="B22" s="34" t="s">
        <v>234</v>
      </c>
      <c r="C22" s="102"/>
      <c r="D22" s="102"/>
      <c r="E22" s="102"/>
      <c r="F22" s="102"/>
      <c r="G22" s="102"/>
      <c r="H22" s="102"/>
      <c r="I22" s="102"/>
      <c r="J22" s="102"/>
      <c r="K22" s="102"/>
      <c r="L22" s="102"/>
      <c r="M22" s="102"/>
      <c r="N22" s="102"/>
    </row>
    <row r="23" spans="2:14" ht="15" customHeight="1">
      <c r="B23" s="82"/>
      <c r="C23" s="366" t="s">
        <v>259</v>
      </c>
      <c r="D23" s="366"/>
      <c r="E23" s="366"/>
      <c r="F23" s="366"/>
      <c r="G23" s="367" t="s">
        <v>255</v>
      </c>
      <c r="H23" s="368"/>
      <c r="I23" s="368"/>
      <c r="J23" s="368"/>
    </row>
    <row r="24" spans="2:14" ht="15" customHeight="1">
      <c r="B24" s="191"/>
      <c r="C24" s="292" t="s">
        <v>398</v>
      </c>
      <c r="D24" s="292" t="s">
        <v>399</v>
      </c>
      <c r="E24" s="292" t="s">
        <v>400</v>
      </c>
      <c r="F24" s="292" t="s">
        <v>382</v>
      </c>
      <c r="G24" s="223" t="s">
        <v>398</v>
      </c>
      <c r="H24" s="223" t="s">
        <v>399</v>
      </c>
      <c r="I24" s="223" t="s">
        <v>400</v>
      </c>
      <c r="J24" s="223" t="s">
        <v>382</v>
      </c>
    </row>
    <row r="25" spans="2:14" ht="15" customHeight="1">
      <c r="B25" s="59" t="s">
        <v>409</v>
      </c>
      <c r="C25" s="293" t="s">
        <v>64</v>
      </c>
      <c r="D25" s="293">
        <v>60</v>
      </c>
      <c r="E25" s="293" t="s">
        <v>64</v>
      </c>
      <c r="F25" s="294">
        <v>60</v>
      </c>
      <c r="G25" s="91" t="s">
        <v>64</v>
      </c>
      <c r="H25" s="91">
        <v>67</v>
      </c>
      <c r="I25" s="91" t="s">
        <v>64</v>
      </c>
      <c r="J25" s="223">
        <v>67</v>
      </c>
    </row>
    <row r="26" spans="2:14" ht="15" collapsed="1">
      <c r="B26" s="59" t="s">
        <v>410</v>
      </c>
      <c r="C26" s="293">
        <v>28</v>
      </c>
      <c r="D26" s="293">
        <v>315</v>
      </c>
      <c r="E26" s="293" t="s">
        <v>64</v>
      </c>
      <c r="F26" s="294">
        <v>342</v>
      </c>
      <c r="G26" s="91">
        <v>37</v>
      </c>
      <c r="H26" s="75">
        <v>432</v>
      </c>
      <c r="I26" s="91" t="s">
        <v>64</v>
      </c>
      <c r="J26" s="148">
        <v>469</v>
      </c>
    </row>
    <row r="27" spans="2:14" ht="15">
      <c r="B27" s="59" t="s">
        <v>411</v>
      </c>
      <c r="C27" s="293" t="s">
        <v>64</v>
      </c>
      <c r="D27" s="293">
        <v>16</v>
      </c>
      <c r="E27" s="293" t="s">
        <v>64</v>
      </c>
      <c r="F27" s="294">
        <v>16</v>
      </c>
      <c r="G27" s="91" t="s">
        <v>64</v>
      </c>
      <c r="H27" s="75" t="s">
        <v>64</v>
      </c>
      <c r="I27" s="91" t="s">
        <v>64</v>
      </c>
      <c r="J27" s="148" t="s">
        <v>64</v>
      </c>
    </row>
    <row r="28" spans="2:14" ht="16.5">
      <c r="B28" s="59" t="s">
        <v>412</v>
      </c>
      <c r="C28" s="293" t="s">
        <v>64</v>
      </c>
      <c r="D28" s="293">
        <v>40</v>
      </c>
      <c r="E28" s="293" t="s">
        <v>64</v>
      </c>
      <c r="F28" s="294">
        <v>40</v>
      </c>
      <c r="G28" s="91" t="s">
        <v>64</v>
      </c>
      <c r="H28" s="91">
        <v>28</v>
      </c>
      <c r="I28" s="91" t="s">
        <v>64</v>
      </c>
      <c r="J28" s="223">
        <v>28</v>
      </c>
    </row>
    <row r="29" spans="2:14" ht="15">
      <c r="B29" s="191" t="s">
        <v>382</v>
      </c>
      <c r="C29" s="294">
        <v>28</v>
      </c>
      <c r="D29" s="294">
        <v>431</v>
      </c>
      <c r="E29" s="294" t="s">
        <v>64</v>
      </c>
      <c r="F29" s="294">
        <v>459</v>
      </c>
      <c r="G29" s="223">
        <v>37</v>
      </c>
      <c r="H29" s="148">
        <v>528</v>
      </c>
      <c r="I29" s="223" t="s">
        <v>64</v>
      </c>
      <c r="J29" s="148">
        <v>564</v>
      </c>
    </row>
    <row r="30" spans="2:14" ht="15">
      <c r="B30" s="59"/>
      <c r="C30" s="59"/>
      <c r="D30" s="59"/>
      <c r="E30" s="59"/>
      <c r="F30" s="59"/>
      <c r="G30" s="59"/>
      <c r="H30" s="59"/>
      <c r="I30" s="59"/>
      <c r="J30" s="59"/>
    </row>
    <row r="31" spans="2:14">
      <c r="B31" s="359" t="s">
        <v>413</v>
      </c>
      <c r="C31" s="359"/>
      <c r="D31" s="359"/>
      <c r="E31" s="359"/>
      <c r="F31" s="359"/>
      <c r="G31" s="359"/>
      <c r="H31" s="359"/>
      <c r="I31" s="359"/>
      <c r="J31" s="359"/>
    </row>
    <row r="32" spans="2:14">
      <c r="B32" s="359" t="s">
        <v>414</v>
      </c>
      <c r="C32" s="359"/>
      <c r="D32" s="359"/>
      <c r="E32" s="359"/>
      <c r="F32" s="359"/>
      <c r="G32" s="359"/>
      <c r="H32" s="359"/>
      <c r="I32" s="359"/>
      <c r="J32" s="359"/>
    </row>
    <row r="33" spans="2:14" ht="15">
      <c r="B33" s="59"/>
      <c r="C33" s="59"/>
      <c r="D33" s="59"/>
      <c r="E33" s="59"/>
      <c r="F33" s="59"/>
      <c r="G33" s="59"/>
      <c r="H33" s="59"/>
      <c r="I33" s="59"/>
      <c r="J33" s="59"/>
    </row>
    <row r="34" spans="2:14" customFormat="1" ht="16.5">
      <c r="B34" s="103" t="s">
        <v>415</v>
      </c>
      <c r="C34" s="104"/>
      <c r="D34" s="104"/>
      <c r="E34" s="104"/>
      <c r="F34" s="104"/>
      <c r="G34" s="104"/>
      <c r="H34" s="104"/>
      <c r="I34" s="104"/>
      <c r="J34" s="104"/>
      <c r="K34" s="104"/>
      <c r="L34" s="104"/>
      <c r="M34" s="104"/>
      <c r="N34" s="104"/>
    </row>
    <row r="35" spans="2:14" customFormat="1" ht="15">
      <c r="B35" s="34" t="s">
        <v>234</v>
      </c>
      <c r="C35" s="102"/>
      <c r="D35" s="102"/>
      <c r="E35" s="102"/>
      <c r="F35" s="102"/>
      <c r="G35" s="102"/>
      <c r="H35" s="102"/>
      <c r="I35" s="102"/>
      <c r="J35" s="102"/>
      <c r="K35" s="102"/>
      <c r="L35" s="102"/>
      <c r="M35" s="102"/>
      <c r="N35" s="102"/>
    </row>
    <row r="36" spans="2:14" ht="14.45" customHeight="1">
      <c r="B36" s="59"/>
      <c r="C36" s="62"/>
      <c r="D36" s="62"/>
      <c r="E36" s="312" t="s">
        <v>416</v>
      </c>
      <c r="F36" s="312"/>
      <c r="G36" s="59"/>
      <c r="H36" s="59"/>
      <c r="I36" s="59"/>
      <c r="J36" s="59"/>
    </row>
    <row r="37" spans="2:14" ht="33" customHeight="1">
      <c r="B37" s="82"/>
      <c r="C37" s="226" t="s">
        <v>417</v>
      </c>
      <c r="D37" s="227" t="s">
        <v>418</v>
      </c>
      <c r="E37" s="227" t="s">
        <v>398</v>
      </c>
      <c r="F37" s="227" t="s">
        <v>399</v>
      </c>
      <c r="G37" s="104"/>
      <c r="H37" s="59"/>
      <c r="I37" s="59"/>
      <c r="J37" s="59"/>
    </row>
    <row r="38" spans="2:14" ht="15" customHeight="1">
      <c r="B38" s="61"/>
      <c r="C38" s="370" t="s">
        <v>259</v>
      </c>
      <c r="D38" s="370"/>
      <c r="E38" s="370"/>
      <c r="F38" s="370"/>
      <c r="G38" s="313"/>
      <c r="H38" s="59"/>
      <c r="I38" s="59"/>
      <c r="J38" s="59"/>
    </row>
    <row r="39" spans="2:14" ht="15">
      <c r="B39" s="59" t="s">
        <v>283</v>
      </c>
      <c r="C39" s="293">
        <v>6570.04</v>
      </c>
      <c r="D39" s="293">
        <v>6359</v>
      </c>
      <c r="E39" s="293">
        <v>6359</v>
      </c>
      <c r="F39" s="293" t="s">
        <v>64</v>
      </c>
      <c r="G39" s="224"/>
      <c r="H39" s="59"/>
      <c r="I39" s="59"/>
      <c r="J39" s="59"/>
    </row>
    <row r="40" spans="2:14" ht="15">
      <c r="B40" s="59" t="s">
        <v>419</v>
      </c>
      <c r="C40" s="293">
        <v>1069.67</v>
      </c>
      <c r="D40" s="293">
        <v>989</v>
      </c>
      <c r="E40" s="293" t="s">
        <v>64</v>
      </c>
      <c r="F40" s="293">
        <v>989</v>
      </c>
      <c r="G40" s="224"/>
      <c r="H40" s="59"/>
      <c r="I40" s="59"/>
      <c r="J40" s="59"/>
    </row>
    <row r="41" spans="2:14" ht="15">
      <c r="B41" s="191" t="s">
        <v>420</v>
      </c>
      <c r="C41" s="294">
        <v>7639.71</v>
      </c>
      <c r="D41" s="294">
        <v>7349</v>
      </c>
      <c r="E41" s="294">
        <v>6359</v>
      </c>
      <c r="F41" s="294">
        <v>989</v>
      </c>
      <c r="G41" s="224"/>
      <c r="H41" s="59"/>
      <c r="I41" s="59"/>
      <c r="J41" s="59"/>
    </row>
    <row r="42" spans="2:14" ht="15" customHeight="1">
      <c r="B42" s="59"/>
      <c r="C42" s="371" t="s">
        <v>255</v>
      </c>
      <c r="D42" s="371"/>
      <c r="E42" s="371"/>
      <c r="F42" s="371"/>
      <c r="G42" s="82"/>
      <c r="H42" s="59"/>
      <c r="I42" s="59"/>
      <c r="J42" s="59"/>
    </row>
    <row r="43" spans="2:14" ht="15">
      <c r="B43" s="59" t="s">
        <v>283</v>
      </c>
      <c r="C43" s="224">
        <v>6073</v>
      </c>
      <c r="D43" s="224">
        <v>5766</v>
      </c>
      <c r="E43" s="224">
        <v>5766</v>
      </c>
      <c r="F43" s="224" t="s">
        <v>64</v>
      </c>
      <c r="G43" s="224"/>
      <c r="H43" s="59"/>
      <c r="I43" s="59"/>
      <c r="J43" s="59"/>
    </row>
    <row r="44" spans="2:14" ht="15">
      <c r="B44" s="59" t="s">
        <v>419</v>
      </c>
      <c r="C44" s="224">
        <v>1470</v>
      </c>
      <c r="D44" s="224">
        <v>1349</v>
      </c>
      <c r="E44" s="224" t="s">
        <v>64</v>
      </c>
      <c r="F44" s="224">
        <v>1349</v>
      </c>
      <c r="G44" s="224"/>
      <c r="H44" s="59"/>
      <c r="I44" s="59"/>
      <c r="J44" s="59"/>
    </row>
    <row r="45" spans="2:14" ht="15">
      <c r="B45" s="191" t="s">
        <v>420</v>
      </c>
      <c r="C45" s="225">
        <v>7543</v>
      </c>
      <c r="D45" s="225">
        <v>7115</v>
      </c>
      <c r="E45" s="225">
        <v>5766</v>
      </c>
      <c r="F45" s="225">
        <v>1349</v>
      </c>
      <c r="G45" s="225"/>
      <c r="H45" s="59"/>
      <c r="I45" s="59"/>
      <c r="J45" s="59"/>
    </row>
    <row r="46" spans="2:14" ht="15">
      <c r="B46" s="59"/>
      <c r="C46" s="200"/>
      <c r="D46" s="200"/>
      <c r="E46" s="200"/>
      <c r="F46" s="200"/>
      <c r="G46" s="59"/>
      <c r="H46" s="59"/>
      <c r="I46" s="59"/>
      <c r="J46" s="59"/>
    </row>
    <row r="47" spans="2:14" ht="15">
      <c r="B47" s="369" t="s">
        <v>421</v>
      </c>
      <c r="C47" s="369"/>
      <c r="D47" s="369"/>
      <c r="E47" s="369"/>
      <c r="F47" s="369"/>
      <c r="G47" s="59"/>
      <c r="H47" s="59"/>
      <c r="I47" s="59"/>
      <c r="J47" s="59"/>
    </row>
    <row r="48" spans="2:14">
      <c r="B48" s="365"/>
      <c r="C48" s="365"/>
      <c r="D48" s="365"/>
      <c r="E48" s="365"/>
      <c r="F48" s="365"/>
      <c r="G48" s="15"/>
      <c r="H48" s="15"/>
      <c r="I48" s="15"/>
      <c r="J48" s="15"/>
    </row>
    <row r="49" spans="1:10">
      <c r="A49" s="15"/>
      <c r="B49" s="15"/>
      <c r="C49" s="15"/>
      <c r="D49" s="15"/>
      <c r="E49" s="15"/>
      <c r="F49" s="15"/>
      <c r="G49" s="15"/>
      <c r="H49" s="15"/>
      <c r="I49" s="15"/>
      <c r="J49" s="15"/>
    </row>
    <row r="72" ht="15" customHeight="1"/>
    <row r="73" ht="15" customHeight="1"/>
    <row r="74" ht="15" customHeight="1"/>
    <row r="75" ht="15" customHeight="1"/>
    <row r="88" spans="2:20" ht="15" customHeight="1"/>
    <row r="91" spans="2:20">
      <c r="B91" s="15"/>
      <c r="C91" s="15"/>
      <c r="D91" s="15"/>
      <c r="E91" s="15"/>
      <c r="F91" s="15"/>
      <c r="J91" s="15"/>
      <c r="K91" s="15"/>
      <c r="L91" s="15"/>
      <c r="M91" s="15"/>
      <c r="N91" s="15"/>
      <c r="O91" s="15"/>
      <c r="P91" s="15"/>
      <c r="Q91" s="15"/>
      <c r="R91" s="15"/>
      <c r="S91" s="15"/>
      <c r="T91" s="15"/>
    </row>
    <row r="92" spans="2:20">
      <c r="B92" s="15"/>
      <c r="C92" s="15"/>
      <c r="D92" s="15"/>
      <c r="E92" s="15"/>
      <c r="F92" s="15"/>
      <c r="J92" s="15"/>
      <c r="K92" s="15"/>
      <c r="L92" s="15"/>
      <c r="M92" s="15"/>
      <c r="N92" s="15"/>
      <c r="O92" s="15"/>
      <c r="P92" s="15"/>
      <c r="Q92" s="15"/>
      <c r="R92" s="15"/>
      <c r="S92" s="15"/>
      <c r="T92" s="15"/>
    </row>
  </sheetData>
  <mergeCells count="12">
    <mergeCell ref="B48:F48"/>
    <mergeCell ref="C7:F7"/>
    <mergeCell ref="G7:J7"/>
    <mergeCell ref="C23:F23"/>
    <mergeCell ref="G23:J23"/>
    <mergeCell ref="B47:F47"/>
    <mergeCell ref="B18:J18"/>
    <mergeCell ref="B19:J19"/>
    <mergeCell ref="B31:J31"/>
    <mergeCell ref="B32:J32"/>
    <mergeCell ref="C38:F38"/>
    <mergeCell ref="C42:F42"/>
  </mergeCells>
  <hyperlinks>
    <hyperlink ref="B2" location="Index!A1" display="Index" xr:uid="{00000000-0004-0000-0E00-000000000000}"/>
  </hyperlinks>
  <pageMargins left="0.7" right="0.7" top="0.75" bottom="0.75" header="0.3" footer="0.3"/>
  <pageSetup paperSize="9" scale="50" orientation="portrait" r:id="rId1"/>
  <headerFooter>
    <oddFooter>&amp;C_x000D_&amp;1#&amp;"Calibri"&amp;10&amp;K000000 Internal</oddFooter>
  </headerFooter>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B1:Q54"/>
  <sheetViews>
    <sheetView view="pageBreakPreview" topLeftCell="B1" zoomScale="85" zoomScaleNormal="70" zoomScaleSheetLayoutView="85" workbookViewId="0">
      <pane xSplit="1" topLeftCell="C1" activePane="topRight" state="frozen"/>
      <selection activeCell="L31" sqref="L31"/>
      <selection pane="topRight" activeCell="R1" sqref="R1"/>
    </sheetView>
  </sheetViews>
  <sheetFormatPr defaultRowHeight="15"/>
  <cols>
    <col min="1" max="1" width="2.5703125" customWidth="1"/>
    <col min="2" max="2" width="47.140625" customWidth="1"/>
    <col min="3" max="3" width="14" bestFit="1" customWidth="1"/>
    <col min="4" max="4" width="14.140625" bestFit="1" customWidth="1"/>
    <col min="5" max="5" width="14" bestFit="1" customWidth="1"/>
    <col min="6" max="6" width="8.140625" bestFit="1" customWidth="1"/>
    <col min="7" max="8" width="14" bestFit="1" customWidth="1"/>
    <col min="9" max="9" width="14.140625" bestFit="1" customWidth="1"/>
    <col min="10" max="13" width="14" bestFit="1" customWidth="1"/>
    <col min="14" max="14" width="14.140625" style="9" bestFit="1" customWidth="1"/>
    <col min="15" max="15" width="14" style="9" bestFit="1" customWidth="1"/>
    <col min="16" max="16" width="11" customWidth="1"/>
    <col min="17" max="17" width="14" bestFit="1" customWidth="1"/>
  </cols>
  <sheetData>
    <row r="1" spans="2:17">
      <c r="B1" s="61"/>
      <c r="C1" s="89"/>
      <c r="D1" s="89"/>
      <c r="E1" s="89"/>
      <c r="F1" s="89"/>
      <c r="G1" s="89"/>
      <c r="H1" s="89"/>
      <c r="I1" s="89"/>
      <c r="J1" s="89"/>
      <c r="K1" s="89"/>
      <c r="L1" s="89"/>
      <c r="M1" s="89"/>
      <c r="N1" s="89"/>
      <c r="P1" s="89"/>
      <c r="Q1" s="89"/>
    </row>
    <row r="2" spans="2:17" ht="18.75">
      <c r="B2" s="90" t="s">
        <v>0</v>
      </c>
      <c r="C2" s="89"/>
      <c r="D2" s="89"/>
      <c r="E2" s="89"/>
      <c r="F2" s="89"/>
      <c r="G2" s="89"/>
      <c r="H2" s="89"/>
      <c r="I2" s="89"/>
      <c r="J2" s="89"/>
      <c r="K2" s="89"/>
      <c r="L2" s="89"/>
      <c r="M2" s="89"/>
      <c r="N2" s="89"/>
      <c r="P2" s="89"/>
      <c r="Q2" s="89"/>
    </row>
    <row r="3" spans="2:17" ht="18.75">
      <c r="B3" s="92"/>
      <c r="C3" s="89"/>
      <c r="D3" s="89"/>
      <c r="E3" s="89"/>
      <c r="F3" s="89"/>
      <c r="G3" s="89"/>
      <c r="H3" s="89"/>
      <c r="I3" s="89"/>
      <c r="J3" s="89"/>
      <c r="K3" s="89"/>
      <c r="L3" s="89"/>
      <c r="M3" s="89"/>
      <c r="N3" s="89"/>
      <c r="P3" s="89"/>
      <c r="Q3" s="89"/>
    </row>
    <row r="4" spans="2:17" ht="18.75">
      <c r="B4" s="92"/>
      <c r="C4" s="89"/>
      <c r="D4" s="89"/>
      <c r="E4" s="89"/>
      <c r="F4" s="89"/>
      <c r="G4" s="89"/>
      <c r="H4" s="89"/>
      <c r="I4" s="89"/>
      <c r="J4" s="89"/>
      <c r="K4" s="89"/>
      <c r="L4" s="89"/>
      <c r="M4" s="89"/>
      <c r="N4" s="89"/>
      <c r="P4" s="89"/>
      <c r="Q4" s="89"/>
    </row>
    <row r="5" spans="2:17">
      <c r="B5" s="82" t="s">
        <v>422</v>
      </c>
      <c r="C5" s="82"/>
      <c r="D5" s="82"/>
      <c r="E5" s="82"/>
      <c r="F5" s="82"/>
      <c r="G5" s="82"/>
      <c r="H5" s="82"/>
      <c r="I5" s="82"/>
      <c r="J5" s="82"/>
      <c r="K5" s="82"/>
      <c r="L5" s="82"/>
      <c r="M5" s="82"/>
      <c r="N5" s="82"/>
      <c r="P5" s="82"/>
      <c r="Q5" s="82"/>
    </row>
    <row r="6" spans="2:17">
      <c r="B6" s="59"/>
      <c r="C6" s="59"/>
      <c r="D6" s="59"/>
      <c r="E6" s="59"/>
      <c r="F6" s="59"/>
      <c r="G6" s="59"/>
      <c r="H6" s="59"/>
      <c r="I6" s="59"/>
      <c r="J6" s="59"/>
      <c r="K6" s="59"/>
      <c r="L6" s="59"/>
      <c r="M6" s="59"/>
      <c r="N6" s="59"/>
      <c r="P6" s="59"/>
      <c r="Q6" s="59"/>
    </row>
    <row r="7" spans="2:17">
      <c r="B7" s="103" t="s">
        <v>423</v>
      </c>
      <c r="C7" s="104"/>
      <c r="D7" s="104"/>
      <c r="E7" s="104"/>
      <c r="F7" s="104"/>
      <c r="G7" s="104"/>
      <c r="H7" s="104"/>
      <c r="I7" s="104"/>
      <c r="J7" s="104"/>
      <c r="K7" s="104"/>
      <c r="L7" s="104"/>
      <c r="M7" s="104"/>
      <c r="N7" s="104"/>
      <c r="P7" s="104"/>
      <c r="Q7" s="104"/>
    </row>
    <row r="8" spans="2:17">
      <c r="B8" s="34" t="s">
        <v>234</v>
      </c>
      <c r="C8" s="102"/>
      <c r="D8" s="102"/>
      <c r="E8" s="102"/>
      <c r="F8" s="102"/>
      <c r="G8" s="102"/>
      <c r="H8" s="102"/>
      <c r="I8" s="102"/>
      <c r="J8" s="102"/>
      <c r="K8" s="102"/>
      <c r="L8" s="102"/>
      <c r="M8" s="102"/>
      <c r="N8" s="102"/>
      <c r="P8" s="102"/>
      <c r="Q8" s="102"/>
    </row>
    <row r="9" spans="2:17" ht="15" customHeight="1">
      <c r="B9" s="83"/>
      <c r="C9" s="341" t="s">
        <v>24</v>
      </c>
      <c r="D9" s="341" t="s">
        <v>25</v>
      </c>
      <c r="E9" s="341" t="s">
        <v>26</v>
      </c>
      <c r="F9" s="341" t="s">
        <v>27</v>
      </c>
      <c r="G9" s="85">
        <v>2022</v>
      </c>
      <c r="H9" s="341" t="s">
        <v>28</v>
      </c>
      <c r="I9" s="341" t="s">
        <v>29</v>
      </c>
      <c r="J9" s="341" t="s">
        <v>30</v>
      </c>
      <c r="K9" s="341" t="s">
        <v>31</v>
      </c>
      <c r="L9" s="85">
        <v>2023</v>
      </c>
      <c r="M9" s="341" t="s">
        <v>32</v>
      </c>
      <c r="N9" s="341" t="s">
        <v>33</v>
      </c>
      <c r="O9" s="341" t="s">
        <v>34</v>
      </c>
      <c r="P9" s="341" t="s">
        <v>35</v>
      </c>
      <c r="Q9" s="85">
        <v>2024</v>
      </c>
    </row>
    <row r="10" spans="2:17" ht="20.100000000000001" customHeight="1">
      <c r="B10" s="36" t="s">
        <v>3</v>
      </c>
      <c r="C10" s="75">
        <v>375</v>
      </c>
      <c r="D10" s="75">
        <v>301</v>
      </c>
      <c r="E10" s="75">
        <v>168</v>
      </c>
      <c r="F10" s="75">
        <v>336</v>
      </c>
      <c r="G10" s="76">
        <v>1181</v>
      </c>
      <c r="H10" s="75">
        <v>418</v>
      </c>
      <c r="I10" s="75">
        <v>304</v>
      </c>
      <c r="J10" s="75">
        <v>268</v>
      </c>
      <c r="K10" s="75">
        <v>316</v>
      </c>
      <c r="L10" s="76">
        <v>1305</v>
      </c>
      <c r="M10" s="75">
        <v>243</v>
      </c>
      <c r="N10" s="75">
        <v>248</v>
      </c>
      <c r="O10" s="75">
        <v>245</v>
      </c>
      <c r="P10" s="75">
        <v>270.25380000000001</v>
      </c>
      <c r="Q10" s="76">
        <v>1007.0096</v>
      </c>
    </row>
    <row r="11" spans="2:17" s="348" customFormat="1">
      <c r="B11" s="342" t="s">
        <v>4</v>
      </c>
      <c r="C11" s="112">
        <v>839</v>
      </c>
      <c r="D11" s="112">
        <v>693</v>
      </c>
      <c r="E11" s="112">
        <v>347</v>
      </c>
      <c r="F11" s="112">
        <v>646</v>
      </c>
      <c r="G11" s="234">
        <v>2525</v>
      </c>
      <c r="H11" s="112">
        <v>772</v>
      </c>
      <c r="I11" s="112">
        <v>553</v>
      </c>
      <c r="J11" s="112">
        <v>491</v>
      </c>
      <c r="K11" s="112">
        <v>617</v>
      </c>
      <c r="L11" s="234">
        <v>2433</v>
      </c>
      <c r="M11" s="112">
        <v>560</v>
      </c>
      <c r="N11" s="112">
        <v>573</v>
      </c>
      <c r="O11" s="112">
        <v>513</v>
      </c>
      <c r="P11" s="112">
        <v>564.00419999999997</v>
      </c>
      <c r="Q11" s="234">
        <v>2210.4458</v>
      </c>
    </row>
    <row r="12" spans="2:17" s="348" customFormat="1">
      <c r="B12" s="342" t="s">
        <v>5</v>
      </c>
      <c r="C12" s="112">
        <v>1150</v>
      </c>
      <c r="D12" s="112">
        <v>1244</v>
      </c>
      <c r="E12" s="112">
        <v>1491</v>
      </c>
      <c r="F12" s="112">
        <v>1216</v>
      </c>
      <c r="G12" s="234">
        <v>5101</v>
      </c>
      <c r="H12" s="112">
        <v>974</v>
      </c>
      <c r="I12" s="112">
        <v>784</v>
      </c>
      <c r="J12" s="112">
        <v>899</v>
      </c>
      <c r="K12" s="112">
        <v>1037</v>
      </c>
      <c r="L12" s="234">
        <v>3694</v>
      </c>
      <c r="M12" s="112">
        <v>899</v>
      </c>
      <c r="N12" s="112">
        <v>905</v>
      </c>
      <c r="O12" s="112">
        <v>861</v>
      </c>
      <c r="P12" s="112">
        <v>937.69230000000005</v>
      </c>
      <c r="Q12" s="234">
        <v>3603.0877999999998</v>
      </c>
    </row>
    <row r="13" spans="2:17">
      <c r="B13" s="36" t="s">
        <v>381</v>
      </c>
      <c r="C13" s="59">
        <v>97</v>
      </c>
      <c r="D13" s="112">
        <v>104</v>
      </c>
      <c r="E13" s="112">
        <v>102</v>
      </c>
      <c r="F13" s="112">
        <v>105</v>
      </c>
      <c r="G13" s="234">
        <v>407</v>
      </c>
      <c r="H13" s="112">
        <v>106</v>
      </c>
      <c r="I13" s="112">
        <v>111</v>
      </c>
      <c r="J13" s="112">
        <v>111</v>
      </c>
      <c r="K13" s="112">
        <v>123</v>
      </c>
      <c r="L13" s="234">
        <v>451</v>
      </c>
      <c r="M13" s="112">
        <v>117</v>
      </c>
      <c r="N13" s="112">
        <v>115</v>
      </c>
      <c r="O13" s="112">
        <v>118</v>
      </c>
      <c r="P13" s="112">
        <v>134.27350000000001</v>
      </c>
      <c r="Q13" s="234">
        <v>484.91019999999997</v>
      </c>
    </row>
    <row r="14" spans="2:17">
      <c r="B14" s="228" t="s">
        <v>382</v>
      </c>
      <c r="C14" s="191">
        <v>2461</v>
      </c>
      <c r="D14" s="229">
        <v>2343</v>
      </c>
      <c r="E14" s="229">
        <v>2109</v>
      </c>
      <c r="F14" s="229">
        <v>2302</v>
      </c>
      <c r="G14" s="235">
        <v>9214</v>
      </c>
      <c r="H14" s="229">
        <v>2270</v>
      </c>
      <c r="I14" s="229">
        <v>1751</v>
      </c>
      <c r="J14" s="229">
        <v>1770</v>
      </c>
      <c r="K14" s="229">
        <v>2092</v>
      </c>
      <c r="L14" s="235">
        <v>7883</v>
      </c>
      <c r="M14" s="229">
        <v>1820</v>
      </c>
      <c r="N14" s="229">
        <v>1842</v>
      </c>
      <c r="O14" s="229">
        <v>1738</v>
      </c>
      <c r="P14" s="229">
        <v>1906.2238</v>
      </c>
      <c r="Q14" s="235">
        <v>7305.4533000000001</v>
      </c>
    </row>
    <row r="15" spans="2:17">
      <c r="B15" s="59"/>
      <c r="C15" s="59"/>
      <c r="D15" s="59"/>
      <c r="E15" s="59"/>
      <c r="F15" s="59"/>
      <c r="G15" s="59"/>
      <c r="H15" s="59"/>
      <c r="I15" s="59"/>
      <c r="J15" s="59"/>
      <c r="K15" s="59"/>
      <c r="L15" s="59"/>
      <c r="M15" s="59"/>
      <c r="N15" s="59"/>
      <c r="O15" s="59"/>
      <c r="P15" s="59"/>
      <c r="Q15" s="59"/>
    </row>
    <row r="16" spans="2:17">
      <c r="B16" s="103" t="s">
        <v>424</v>
      </c>
      <c r="C16" s="104"/>
      <c r="D16" s="104"/>
      <c r="E16" s="104"/>
      <c r="F16" s="104"/>
      <c r="G16" s="104"/>
      <c r="H16" s="104"/>
      <c r="I16" s="104"/>
      <c r="J16" s="104"/>
      <c r="K16" s="104"/>
      <c r="L16" s="104"/>
      <c r="M16" s="104"/>
      <c r="N16" s="104"/>
      <c r="O16" s="104"/>
      <c r="P16" s="104"/>
      <c r="Q16" s="104"/>
    </row>
    <row r="17" spans="2:17">
      <c r="B17" s="34" t="s">
        <v>234</v>
      </c>
      <c r="C17" s="102"/>
      <c r="D17" s="102"/>
      <c r="E17" s="102"/>
      <c r="F17" s="102"/>
      <c r="G17" s="102"/>
      <c r="H17" s="102"/>
      <c r="I17" s="102"/>
      <c r="J17" s="102"/>
      <c r="K17" s="102"/>
      <c r="L17" s="102"/>
      <c r="M17" s="102"/>
      <c r="N17" s="102"/>
      <c r="O17" s="102"/>
      <c r="P17" s="102"/>
      <c r="Q17" s="102"/>
    </row>
    <row r="18" spans="2:17" ht="15" customHeight="1">
      <c r="B18" s="83"/>
      <c r="C18" s="341" t="s">
        <v>24</v>
      </c>
      <c r="D18" s="341" t="s">
        <v>25</v>
      </c>
      <c r="E18" s="341" t="s">
        <v>26</v>
      </c>
      <c r="F18" s="341" t="s">
        <v>27</v>
      </c>
      <c r="G18" s="85">
        <v>2022</v>
      </c>
      <c r="H18" s="341" t="s">
        <v>28</v>
      </c>
      <c r="I18" s="341" t="s">
        <v>29</v>
      </c>
      <c r="J18" s="341" t="s">
        <v>30</v>
      </c>
      <c r="K18" s="341" t="s">
        <v>31</v>
      </c>
      <c r="L18" s="85">
        <v>2023</v>
      </c>
      <c r="M18" s="341" t="s">
        <v>32</v>
      </c>
      <c r="N18" s="341" t="s">
        <v>33</v>
      </c>
      <c r="O18" s="341" t="s">
        <v>34</v>
      </c>
      <c r="P18" s="341" t="s">
        <v>35</v>
      </c>
      <c r="Q18" s="85">
        <v>2024</v>
      </c>
    </row>
    <row r="19" spans="2:17" ht="20.100000000000001" customHeight="1">
      <c r="B19" s="36" t="s">
        <v>3</v>
      </c>
      <c r="C19" s="75">
        <v>3470</v>
      </c>
      <c r="D19" s="75">
        <v>3319</v>
      </c>
      <c r="E19" s="75">
        <v>2894</v>
      </c>
      <c r="F19" s="75">
        <v>2587</v>
      </c>
      <c r="G19" s="76">
        <v>12269</v>
      </c>
      <c r="H19" s="75">
        <v>2562</v>
      </c>
      <c r="I19" s="75">
        <v>2199</v>
      </c>
      <c r="J19" s="75">
        <v>1748</v>
      </c>
      <c r="K19" s="75">
        <v>1836</v>
      </c>
      <c r="L19" s="76">
        <v>8345</v>
      </c>
      <c r="M19" s="75">
        <v>2075</v>
      </c>
      <c r="N19" s="75">
        <v>2127</v>
      </c>
      <c r="O19" s="75">
        <v>2069</v>
      </c>
      <c r="P19" s="75">
        <v>2152.5461</v>
      </c>
      <c r="Q19" s="76">
        <v>8424.1581999999999</v>
      </c>
    </row>
    <row r="20" spans="2:17" s="348" customFormat="1">
      <c r="B20" s="342" t="s">
        <v>4</v>
      </c>
      <c r="C20" s="38">
        <v>4043</v>
      </c>
      <c r="D20" s="38">
        <v>5432</v>
      </c>
      <c r="E20" s="38">
        <v>5279</v>
      </c>
      <c r="F20" s="38">
        <v>5103</v>
      </c>
      <c r="G20" s="39">
        <v>19857</v>
      </c>
      <c r="H20" s="38">
        <v>4259</v>
      </c>
      <c r="I20" s="38">
        <v>3986</v>
      </c>
      <c r="J20" s="38">
        <v>4815</v>
      </c>
      <c r="K20" s="38">
        <v>4694</v>
      </c>
      <c r="L20" s="39">
        <v>17753</v>
      </c>
      <c r="M20" s="38">
        <v>3835</v>
      </c>
      <c r="N20" s="38">
        <v>4395</v>
      </c>
      <c r="O20" s="38">
        <v>4360</v>
      </c>
      <c r="P20" s="38">
        <v>3964.0608000000002</v>
      </c>
      <c r="Q20" s="39">
        <v>16554.485199999999</v>
      </c>
    </row>
    <row r="21" spans="2:17" s="348" customFormat="1">
      <c r="B21" s="342" t="s">
        <v>5</v>
      </c>
      <c r="C21" s="38">
        <v>8312</v>
      </c>
      <c r="D21" s="38">
        <v>6038</v>
      </c>
      <c r="E21" s="38">
        <v>8993</v>
      </c>
      <c r="F21" s="38">
        <v>6813</v>
      </c>
      <c r="G21" s="39">
        <v>30155</v>
      </c>
      <c r="H21" s="38">
        <v>4139</v>
      </c>
      <c r="I21" s="38">
        <v>2794</v>
      </c>
      <c r="J21" s="38">
        <v>2901</v>
      </c>
      <c r="K21" s="38">
        <v>3511</v>
      </c>
      <c r="L21" s="39">
        <v>13344</v>
      </c>
      <c r="M21" s="38">
        <v>2257</v>
      </c>
      <c r="N21" s="38">
        <v>2054</v>
      </c>
      <c r="O21" s="38">
        <v>2215</v>
      </c>
      <c r="P21" s="38">
        <v>2458.5351000000001</v>
      </c>
      <c r="Q21" s="39">
        <v>8984.1098000000002</v>
      </c>
    </row>
    <row r="22" spans="2:17">
      <c r="B22" s="36" t="s">
        <v>381</v>
      </c>
      <c r="C22" s="38">
        <v>4</v>
      </c>
      <c r="D22" s="38">
        <v>4</v>
      </c>
      <c r="E22" s="38">
        <v>4</v>
      </c>
      <c r="F22" s="38">
        <v>5</v>
      </c>
      <c r="G22" s="39">
        <v>17</v>
      </c>
      <c r="H22" s="38">
        <v>5</v>
      </c>
      <c r="I22" s="38">
        <v>5</v>
      </c>
      <c r="J22" s="38">
        <v>5</v>
      </c>
      <c r="K22" s="38">
        <v>5</v>
      </c>
      <c r="L22" s="39">
        <v>20</v>
      </c>
      <c r="M22" s="38">
        <v>5</v>
      </c>
      <c r="N22" s="38">
        <v>8</v>
      </c>
      <c r="O22" s="38">
        <v>1</v>
      </c>
      <c r="P22" s="38">
        <v>4.4955999999999996</v>
      </c>
      <c r="Q22" s="39">
        <v>17.825700000000001</v>
      </c>
    </row>
    <row r="23" spans="2:17">
      <c r="B23" s="228" t="s">
        <v>382</v>
      </c>
      <c r="C23" s="230">
        <v>15828</v>
      </c>
      <c r="D23" s="230">
        <v>14793</v>
      </c>
      <c r="E23" s="230">
        <v>17170</v>
      </c>
      <c r="F23" s="230">
        <v>14507</v>
      </c>
      <c r="G23" s="236">
        <v>62298</v>
      </c>
      <c r="H23" s="230">
        <v>10964</v>
      </c>
      <c r="I23" s="230">
        <v>8983</v>
      </c>
      <c r="J23" s="230">
        <v>9469</v>
      </c>
      <c r="K23" s="230">
        <v>10047</v>
      </c>
      <c r="L23" s="236">
        <v>39463</v>
      </c>
      <c r="M23" s="230">
        <v>8172</v>
      </c>
      <c r="N23" s="230">
        <v>8584</v>
      </c>
      <c r="O23" s="230">
        <v>8645</v>
      </c>
      <c r="P23" s="230">
        <v>8579.6376999999993</v>
      </c>
      <c r="Q23" s="236">
        <v>33980.578800000003</v>
      </c>
    </row>
    <row r="24" spans="2:17">
      <c r="B24" s="59"/>
      <c r="C24" s="59"/>
      <c r="D24" s="59"/>
      <c r="E24" s="59"/>
      <c r="F24" s="59"/>
      <c r="G24" s="59"/>
      <c r="H24" s="59"/>
      <c r="I24" s="59"/>
      <c r="J24" s="59"/>
      <c r="K24" s="59"/>
      <c r="L24" s="59"/>
      <c r="M24" s="59"/>
      <c r="N24" s="59"/>
      <c r="O24" s="59"/>
      <c r="P24" s="59"/>
      <c r="Q24" s="59"/>
    </row>
    <row r="25" spans="2:17">
      <c r="B25" s="103" t="s">
        <v>425</v>
      </c>
      <c r="C25" s="104"/>
      <c r="D25" s="104"/>
      <c r="E25" s="104"/>
      <c r="F25" s="104"/>
      <c r="G25" s="104"/>
      <c r="H25" s="104"/>
      <c r="I25" s="104"/>
      <c r="J25" s="104"/>
      <c r="K25" s="104"/>
      <c r="L25" s="104"/>
      <c r="M25" s="104"/>
      <c r="N25" s="104"/>
      <c r="O25" s="104"/>
      <c r="P25" s="104"/>
      <c r="Q25" s="104"/>
    </row>
    <row r="26" spans="2:17">
      <c r="B26" s="34" t="s">
        <v>234</v>
      </c>
      <c r="C26" s="102"/>
      <c r="D26" s="102"/>
      <c r="E26" s="102"/>
      <c r="F26" s="102"/>
      <c r="G26" s="102"/>
      <c r="H26" s="102"/>
      <c r="I26" s="102"/>
      <c r="J26" s="102"/>
      <c r="K26" s="102"/>
      <c r="L26" s="102"/>
      <c r="M26" s="102"/>
      <c r="N26" s="102"/>
      <c r="O26" s="102"/>
      <c r="P26" s="102"/>
      <c r="Q26" s="102"/>
    </row>
    <row r="27" spans="2:17" ht="15" customHeight="1">
      <c r="B27" s="83"/>
      <c r="C27" s="341" t="s">
        <v>24</v>
      </c>
      <c r="D27" s="341" t="s">
        <v>25</v>
      </c>
      <c r="E27" s="341" t="s">
        <v>26</v>
      </c>
      <c r="F27" s="341" t="s">
        <v>27</v>
      </c>
      <c r="G27" s="85">
        <v>2022</v>
      </c>
      <c r="H27" s="341" t="s">
        <v>28</v>
      </c>
      <c r="I27" s="341" t="s">
        <v>29</v>
      </c>
      <c r="J27" s="341" t="s">
        <v>30</v>
      </c>
      <c r="K27" s="341" t="s">
        <v>31</v>
      </c>
      <c r="L27" s="85">
        <v>2023</v>
      </c>
      <c r="M27" s="341" t="s">
        <v>32</v>
      </c>
      <c r="N27" s="341" t="s">
        <v>33</v>
      </c>
      <c r="O27" s="341" t="s">
        <v>34</v>
      </c>
      <c r="P27" s="341" t="s">
        <v>35</v>
      </c>
      <c r="Q27" s="85">
        <v>2024</v>
      </c>
    </row>
    <row r="28" spans="2:17" ht="20.100000000000001" customHeight="1">
      <c r="B28" s="36" t="s">
        <v>3</v>
      </c>
      <c r="C28" s="75">
        <v>3845</v>
      </c>
      <c r="D28" s="75">
        <v>3620</v>
      </c>
      <c r="E28" s="75">
        <v>3062</v>
      </c>
      <c r="F28" s="75">
        <v>2922</v>
      </c>
      <c r="G28" s="76">
        <v>13450</v>
      </c>
      <c r="H28" s="75">
        <v>2979</v>
      </c>
      <c r="I28" s="75">
        <v>2503</v>
      </c>
      <c r="J28" s="75">
        <v>2016</v>
      </c>
      <c r="K28" s="75">
        <v>2152</v>
      </c>
      <c r="L28" s="76">
        <v>9650</v>
      </c>
      <c r="M28" s="75">
        <v>2318</v>
      </c>
      <c r="N28" s="75">
        <v>2376</v>
      </c>
      <c r="O28" s="75">
        <v>2314</v>
      </c>
      <c r="P28" s="75">
        <v>2422.7999</v>
      </c>
      <c r="Q28" s="76">
        <v>9431</v>
      </c>
    </row>
    <row r="29" spans="2:17" s="348" customFormat="1">
      <c r="B29" s="342" t="s">
        <v>4</v>
      </c>
      <c r="C29" s="38">
        <v>4882</v>
      </c>
      <c r="D29" s="38">
        <v>6125</v>
      </c>
      <c r="E29" s="38">
        <v>5626</v>
      </c>
      <c r="F29" s="38">
        <v>5749</v>
      </c>
      <c r="G29" s="39">
        <v>22382</v>
      </c>
      <c r="H29" s="38">
        <v>5031</v>
      </c>
      <c r="I29" s="38">
        <v>4538</v>
      </c>
      <c r="J29" s="38">
        <v>5306</v>
      </c>
      <c r="K29" s="38">
        <v>5312</v>
      </c>
      <c r="L29" s="39">
        <v>20186</v>
      </c>
      <c r="M29" s="38">
        <v>4396</v>
      </c>
      <c r="N29" s="38">
        <v>4968</v>
      </c>
      <c r="O29" s="38">
        <v>4874</v>
      </c>
      <c r="P29" s="38">
        <v>4528.0649999999996</v>
      </c>
      <c r="Q29" s="39">
        <v>18764.930899999999</v>
      </c>
    </row>
    <row r="30" spans="2:17" s="348" customFormat="1">
      <c r="B30" s="342" t="s">
        <v>5</v>
      </c>
      <c r="C30" s="38">
        <v>9461</v>
      </c>
      <c r="D30" s="38">
        <v>7282</v>
      </c>
      <c r="E30" s="38">
        <v>10484</v>
      </c>
      <c r="F30" s="38">
        <v>8028</v>
      </c>
      <c r="G30" s="39">
        <v>35256</v>
      </c>
      <c r="H30" s="38">
        <v>5113</v>
      </c>
      <c r="I30" s="38">
        <v>3577</v>
      </c>
      <c r="J30" s="38">
        <v>3800</v>
      </c>
      <c r="K30" s="38">
        <v>4548</v>
      </c>
      <c r="L30" s="39">
        <v>17038</v>
      </c>
      <c r="M30" s="38">
        <v>3156</v>
      </c>
      <c r="N30" s="38">
        <v>2960</v>
      </c>
      <c r="O30" s="38">
        <v>3075</v>
      </c>
      <c r="P30" s="38">
        <v>3396.2275</v>
      </c>
      <c r="Q30" s="39">
        <v>12587.1976</v>
      </c>
    </row>
    <row r="31" spans="2:17">
      <c r="B31" s="36" t="s">
        <v>381</v>
      </c>
      <c r="C31" s="38">
        <v>101</v>
      </c>
      <c r="D31" s="38">
        <v>108</v>
      </c>
      <c r="E31" s="38">
        <v>106</v>
      </c>
      <c r="F31" s="38">
        <v>109</v>
      </c>
      <c r="G31" s="39">
        <v>424</v>
      </c>
      <c r="H31" s="38">
        <v>112</v>
      </c>
      <c r="I31" s="38">
        <v>116</v>
      </c>
      <c r="J31" s="38">
        <v>116</v>
      </c>
      <c r="K31" s="38">
        <v>127</v>
      </c>
      <c r="L31" s="39">
        <v>471</v>
      </c>
      <c r="M31" s="38">
        <v>122</v>
      </c>
      <c r="N31" s="38">
        <v>123</v>
      </c>
      <c r="O31" s="38">
        <v>119</v>
      </c>
      <c r="P31" s="38">
        <v>138.76920000000001</v>
      </c>
      <c r="Q31" s="39">
        <v>502.73590000000002</v>
      </c>
    </row>
    <row r="32" spans="2:17">
      <c r="B32" s="228" t="s">
        <v>382</v>
      </c>
      <c r="C32" s="230">
        <v>18289</v>
      </c>
      <c r="D32" s="230">
        <v>17135</v>
      </c>
      <c r="E32" s="230">
        <v>19279</v>
      </c>
      <c r="F32" s="230">
        <v>16809</v>
      </c>
      <c r="G32" s="236">
        <v>71512</v>
      </c>
      <c r="H32" s="230">
        <v>13234</v>
      </c>
      <c r="I32" s="230">
        <v>10734</v>
      </c>
      <c r="J32" s="230">
        <v>11239</v>
      </c>
      <c r="K32" s="230">
        <v>12139</v>
      </c>
      <c r="L32" s="236">
        <v>47346</v>
      </c>
      <c r="M32" s="230">
        <v>9992</v>
      </c>
      <c r="N32" s="230">
        <v>10426</v>
      </c>
      <c r="O32" s="230">
        <v>10382</v>
      </c>
      <c r="P32" s="230">
        <v>10485.861500000001</v>
      </c>
      <c r="Q32" s="236">
        <v>41286.032099999997</v>
      </c>
    </row>
    <row r="33" spans="2:17">
      <c r="B33" s="59"/>
      <c r="C33" s="59"/>
      <c r="D33" s="59"/>
      <c r="E33" s="59"/>
      <c r="F33" s="59"/>
      <c r="G33" s="59"/>
      <c r="H33" s="59"/>
      <c r="I33" s="59"/>
      <c r="J33" s="59"/>
      <c r="K33" s="59"/>
      <c r="L33" s="59"/>
      <c r="M33" s="59"/>
      <c r="N33" s="59"/>
      <c r="O33" s="59"/>
      <c r="P33" s="59"/>
      <c r="Q33" s="59"/>
    </row>
    <row r="34" spans="2:17">
      <c r="B34" s="103" t="s">
        <v>426</v>
      </c>
      <c r="C34" s="104"/>
      <c r="D34" s="104"/>
      <c r="E34" s="104"/>
      <c r="F34" s="104"/>
      <c r="G34" s="104"/>
      <c r="H34" s="104"/>
      <c r="I34" s="104"/>
      <c r="J34" s="104"/>
      <c r="K34" s="104"/>
      <c r="L34" s="104"/>
      <c r="M34" s="104"/>
      <c r="N34" s="104"/>
      <c r="O34" s="104"/>
      <c r="P34" s="104"/>
      <c r="Q34" s="104"/>
    </row>
    <row r="35" spans="2:17">
      <c r="B35" s="34" t="s">
        <v>234</v>
      </c>
      <c r="C35" s="102"/>
      <c r="D35" s="102"/>
      <c r="E35" s="102"/>
      <c r="F35" s="102"/>
      <c r="G35" s="102"/>
      <c r="H35" s="102"/>
      <c r="I35" s="102"/>
      <c r="J35" s="102"/>
      <c r="K35" s="102"/>
      <c r="L35" s="102"/>
      <c r="M35" s="102"/>
      <c r="N35" s="102"/>
      <c r="O35" s="102"/>
      <c r="P35" s="102"/>
      <c r="Q35" s="102"/>
    </row>
    <row r="36" spans="2:17" ht="15" customHeight="1">
      <c r="B36" s="83"/>
      <c r="C36" s="341" t="s">
        <v>24</v>
      </c>
      <c r="D36" s="341" t="s">
        <v>25</v>
      </c>
      <c r="E36" s="341" t="s">
        <v>26</v>
      </c>
      <c r="F36" s="341" t="s">
        <v>27</v>
      </c>
      <c r="G36" s="85">
        <v>2022</v>
      </c>
      <c r="H36" s="341" t="s">
        <v>28</v>
      </c>
      <c r="I36" s="341" t="s">
        <v>29</v>
      </c>
      <c r="J36" s="341" t="s">
        <v>30</v>
      </c>
      <c r="K36" s="341" t="s">
        <v>31</v>
      </c>
      <c r="L36" s="85">
        <v>2023</v>
      </c>
      <c r="M36" s="341" t="s">
        <v>32</v>
      </c>
      <c r="N36" s="341" t="s">
        <v>33</v>
      </c>
      <c r="O36" s="341" t="s">
        <v>34</v>
      </c>
      <c r="P36" s="341" t="s">
        <v>35</v>
      </c>
      <c r="Q36" s="85">
        <v>2024</v>
      </c>
    </row>
    <row r="37" spans="2:17" ht="20.100000000000001" customHeight="1">
      <c r="B37" s="36" t="s">
        <v>56</v>
      </c>
      <c r="C37" s="75">
        <v>561</v>
      </c>
      <c r="D37" s="75">
        <v>1242</v>
      </c>
      <c r="E37" s="75">
        <v>165</v>
      </c>
      <c r="F37" s="75">
        <v>71</v>
      </c>
      <c r="G37" s="76">
        <v>2039</v>
      </c>
      <c r="H37" s="75">
        <v>76</v>
      </c>
      <c r="I37" s="75">
        <v>-83</v>
      </c>
      <c r="J37" s="75">
        <v>-36</v>
      </c>
      <c r="K37" s="75">
        <v>-77</v>
      </c>
      <c r="L37" s="76">
        <v>-120</v>
      </c>
      <c r="M37" s="75">
        <v>106</v>
      </c>
      <c r="N37" s="75">
        <v>114</v>
      </c>
      <c r="O37" s="75">
        <v>125</v>
      </c>
      <c r="P37" s="75">
        <v>57.622799999999998</v>
      </c>
      <c r="Q37" s="76">
        <v>403.58440000000002</v>
      </c>
    </row>
    <row r="38" spans="2:17" s="348" customFormat="1">
      <c r="B38" s="342" t="s">
        <v>57</v>
      </c>
      <c r="C38" s="38">
        <v>619</v>
      </c>
      <c r="D38" s="38">
        <v>1237</v>
      </c>
      <c r="E38" s="38">
        <v>99</v>
      </c>
      <c r="F38" s="38">
        <v>483</v>
      </c>
      <c r="G38" s="39">
        <v>2438</v>
      </c>
      <c r="H38" s="38">
        <v>427</v>
      </c>
      <c r="I38" s="38">
        <v>422</v>
      </c>
      <c r="J38" s="38">
        <v>562</v>
      </c>
      <c r="K38" s="38">
        <v>259</v>
      </c>
      <c r="L38" s="39">
        <v>1671</v>
      </c>
      <c r="M38" s="38">
        <v>246</v>
      </c>
      <c r="N38" s="38">
        <v>288</v>
      </c>
      <c r="O38" s="38">
        <v>105</v>
      </c>
      <c r="P38" s="38">
        <v>69.651200000000003</v>
      </c>
      <c r="Q38" s="39">
        <v>709.46429999999998</v>
      </c>
    </row>
    <row r="39" spans="2:17" s="348" customFormat="1">
      <c r="B39" s="342" t="s">
        <v>58</v>
      </c>
      <c r="C39" s="38">
        <v>2074</v>
      </c>
      <c r="D39" s="38">
        <v>1233</v>
      </c>
      <c r="E39" s="38">
        <v>3262</v>
      </c>
      <c r="F39" s="38">
        <v>1322</v>
      </c>
      <c r="G39" s="39">
        <v>7890</v>
      </c>
      <c r="H39" s="38">
        <v>956</v>
      </c>
      <c r="I39" s="38">
        <v>905</v>
      </c>
      <c r="J39" s="38">
        <v>936</v>
      </c>
      <c r="K39" s="38">
        <v>975</v>
      </c>
      <c r="L39" s="39">
        <v>3771</v>
      </c>
      <c r="M39" s="38">
        <v>878</v>
      </c>
      <c r="N39" s="38">
        <v>722</v>
      </c>
      <c r="O39" s="38">
        <v>670</v>
      </c>
      <c r="P39" s="38">
        <v>934.38300000000004</v>
      </c>
      <c r="Q39" s="39">
        <v>3204.8715999999999</v>
      </c>
    </row>
    <row r="40" spans="2:17">
      <c r="B40" s="36" t="s">
        <v>59</v>
      </c>
      <c r="C40" s="38">
        <v>-8</v>
      </c>
      <c r="D40" s="38">
        <v>-16</v>
      </c>
      <c r="E40" s="38">
        <v>-17</v>
      </c>
      <c r="F40" s="38">
        <v>-45</v>
      </c>
      <c r="G40" s="39">
        <v>-86</v>
      </c>
      <c r="H40" s="38">
        <v>-7</v>
      </c>
      <c r="I40" s="38">
        <v>-25</v>
      </c>
      <c r="J40" s="38">
        <v>-17</v>
      </c>
      <c r="K40" s="38">
        <v>-16</v>
      </c>
      <c r="L40" s="39">
        <v>-65</v>
      </c>
      <c r="M40" s="38">
        <v>-17</v>
      </c>
      <c r="N40" s="38">
        <v>-21</v>
      </c>
      <c r="O40" s="38">
        <v>-21</v>
      </c>
      <c r="P40" s="38">
        <v>-19.416</v>
      </c>
      <c r="Q40" s="39">
        <v>-79.516300000000001</v>
      </c>
    </row>
    <row r="41" spans="2:17">
      <c r="B41" s="147" t="s">
        <v>427</v>
      </c>
      <c r="C41" s="136">
        <v>3246</v>
      </c>
      <c r="D41" s="136">
        <v>3695</v>
      </c>
      <c r="E41" s="136">
        <v>3508</v>
      </c>
      <c r="F41" s="136">
        <v>1832</v>
      </c>
      <c r="G41" s="216">
        <v>12281</v>
      </c>
      <c r="H41" s="136">
        <v>1451</v>
      </c>
      <c r="I41" s="136">
        <v>1220</v>
      </c>
      <c r="J41" s="136">
        <v>1445</v>
      </c>
      <c r="K41" s="136">
        <v>1141</v>
      </c>
      <c r="L41" s="216">
        <v>5257</v>
      </c>
      <c r="M41" s="136">
        <v>1213</v>
      </c>
      <c r="N41" s="136">
        <v>1103</v>
      </c>
      <c r="O41" s="136">
        <v>880</v>
      </c>
      <c r="P41" s="136">
        <v>1042.2411</v>
      </c>
      <c r="Q41" s="216">
        <v>4238.4040000000005</v>
      </c>
    </row>
    <row r="42" spans="2:17" ht="30" customHeight="1">
      <c r="B42" s="58" t="s">
        <v>428</v>
      </c>
      <c r="C42" s="112">
        <v>-82</v>
      </c>
      <c r="D42" s="112">
        <v>-19</v>
      </c>
      <c r="E42" s="112">
        <v>26</v>
      </c>
      <c r="F42" s="112">
        <v>40</v>
      </c>
      <c r="G42" s="234">
        <v>-35</v>
      </c>
      <c r="H42" s="112">
        <v>-73</v>
      </c>
      <c r="I42" s="112">
        <v>14</v>
      </c>
      <c r="J42" s="112">
        <v>-4</v>
      </c>
      <c r="K42" s="112">
        <v>33</v>
      </c>
      <c r="L42" s="234">
        <v>-31</v>
      </c>
      <c r="M42" s="112">
        <v>20</v>
      </c>
      <c r="N42" s="112">
        <v>9</v>
      </c>
      <c r="O42" s="112">
        <v>46</v>
      </c>
      <c r="P42" s="112">
        <v>-59.407899999999998</v>
      </c>
      <c r="Q42" s="234">
        <v>15.835800000000001</v>
      </c>
    </row>
    <row r="43" spans="2:17">
      <c r="B43" s="147" t="s">
        <v>429</v>
      </c>
      <c r="C43" s="136">
        <v>3164</v>
      </c>
      <c r="D43" s="136">
        <v>3676</v>
      </c>
      <c r="E43" s="136">
        <v>3535</v>
      </c>
      <c r="F43" s="136">
        <v>1872</v>
      </c>
      <c r="G43" s="216">
        <v>12246</v>
      </c>
      <c r="H43" s="136">
        <v>1378</v>
      </c>
      <c r="I43" s="136">
        <v>1233</v>
      </c>
      <c r="J43" s="136">
        <v>1441</v>
      </c>
      <c r="K43" s="136">
        <v>1174</v>
      </c>
      <c r="L43" s="216">
        <v>5226</v>
      </c>
      <c r="M43" s="136">
        <v>1233</v>
      </c>
      <c r="N43" s="136">
        <v>1112</v>
      </c>
      <c r="O43" s="136">
        <v>926</v>
      </c>
      <c r="P43" s="136">
        <v>982.83320000000003</v>
      </c>
      <c r="Q43" s="216">
        <v>4254.2398000000003</v>
      </c>
    </row>
    <row r="44" spans="2:17">
      <c r="B44" s="107"/>
      <c r="C44" s="107"/>
      <c r="D44" s="107"/>
      <c r="E44" s="107"/>
      <c r="F44" s="107"/>
      <c r="G44" s="107"/>
      <c r="H44" s="107"/>
      <c r="I44" s="107"/>
      <c r="J44" s="107"/>
      <c r="K44" s="107"/>
      <c r="L44" s="107"/>
      <c r="M44" s="107"/>
      <c r="N44" s="107"/>
      <c r="O44" s="107"/>
      <c r="P44" s="107"/>
      <c r="Q44" s="107"/>
    </row>
    <row r="45" spans="2:17" ht="16.5">
      <c r="B45" s="103" t="s">
        <v>430</v>
      </c>
      <c r="C45" s="104"/>
      <c r="D45" s="104"/>
      <c r="E45" s="104"/>
      <c r="F45" s="104"/>
      <c r="G45" s="104"/>
      <c r="H45" s="104"/>
      <c r="I45" s="104"/>
      <c r="J45" s="104"/>
      <c r="K45" s="104"/>
      <c r="L45" s="104"/>
      <c r="M45" s="104"/>
      <c r="N45" s="104"/>
      <c r="O45" s="104"/>
      <c r="P45" s="104"/>
      <c r="Q45" s="104"/>
    </row>
    <row r="46" spans="2:17">
      <c r="B46" s="34" t="s">
        <v>234</v>
      </c>
      <c r="C46" s="102"/>
      <c r="D46" s="102"/>
      <c r="E46" s="102"/>
      <c r="F46" s="102"/>
      <c r="G46" s="102"/>
      <c r="H46" s="102"/>
      <c r="I46" s="102"/>
      <c r="J46" s="102"/>
      <c r="K46" s="102"/>
      <c r="L46" s="102"/>
      <c r="M46" s="102"/>
      <c r="N46" s="102"/>
      <c r="O46" s="102"/>
      <c r="P46" s="102"/>
      <c r="Q46" s="102"/>
    </row>
    <row r="47" spans="2:17" ht="15" customHeight="1">
      <c r="B47" s="83"/>
      <c r="C47" s="341" t="s">
        <v>431</v>
      </c>
      <c r="D47" s="341" t="s">
        <v>432</v>
      </c>
      <c r="E47" s="341" t="s">
        <v>433</v>
      </c>
      <c r="F47" s="341"/>
      <c r="G47" s="85" t="s">
        <v>434</v>
      </c>
      <c r="H47" s="341" t="s">
        <v>252</v>
      </c>
      <c r="I47" s="341" t="s">
        <v>253</v>
      </c>
      <c r="J47" s="341" t="s">
        <v>254</v>
      </c>
      <c r="K47" s="341"/>
      <c r="L47" s="85" t="s">
        <v>255</v>
      </c>
      <c r="M47" s="341" t="s">
        <v>256</v>
      </c>
      <c r="N47" s="341" t="s">
        <v>257</v>
      </c>
      <c r="O47" s="341" t="s">
        <v>258</v>
      </c>
      <c r="P47" s="341"/>
      <c r="Q47" s="149" t="s">
        <v>259</v>
      </c>
    </row>
    <row r="48" spans="2:17" ht="20.100000000000001" customHeight="1">
      <c r="B48" s="36" t="s">
        <v>3</v>
      </c>
      <c r="C48" s="75">
        <v>5758</v>
      </c>
      <c r="D48" s="75">
        <v>5826</v>
      </c>
      <c r="E48" s="75">
        <v>5870</v>
      </c>
      <c r="F48" s="75"/>
      <c r="G48" s="76">
        <v>5964</v>
      </c>
      <c r="H48" s="75">
        <v>6132</v>
      </c>
      <c r="I48" s="75">
        <v>6246</v>
      </c>
      <c r="J48" s="75">
        <v>6433</v>
      </c>
      <c r="K48" s="75"/>
      <c r="L48" s="76">
        <v>6618</v>
      </c>
      <c r="M48" s="75">
        <v>6763</v>
      </c>
      <c r="N48" s="75">
        <v>6866</v>
      </c>
      <c r="O48" s="75">
        <v>6987</v>
      </c>
      <c r="P48" s="75"/>
      <c r="Q48" s="237">
        <v>7134.2003999999997</v>
      </c>
    </row>
    <row r="49" spans="2:17" s="348" customFormat="1">
      <c r="B49" s="342" t="s">
        <v>4</v>
      </c>
      <c r="C49" s="231">
        <v>3610</v>
      </c>
      <c r="D49" s="231">
        <v>3677</v>
      </c>
      <c r="E49" s="231">
        <v>3786</v>
      </c>
      <c r="F49" s="231"/>
      <c r="G49" s="39">
        <v>3954</v>
      </c>
      <c r="H49" s="231">
        <v>4047</v>
      </c>
      <c r="I49" s="231">
        <v>4260</v>
      </c>
      <c r="J49" s="231">
        <v>4358</v>
      </c>
      <c r="K49" s="231"/>
      <c r="L49" s="237">
        <v>4508</v>
      </c>
      <c r="M49" s="231">
        <v>4491</v>
      </c>
      <c r="N49" s="231">
        <v>4592</v>
      </c>
      <c r="O49" s="231">
        <v>4776</v>
      </c>
      <c r="P49" s="231"/>
      <c r="Q49" s="237">
        <v>5022.8535000000002</v>
      </c>
    </row>
    <row r="50" spans="2:17" s="348" customFormat="1">
      <c r="B50" s="342" t="s">
        <v>5</v>
      </c>
      <c r="C50" s="231">
        <v>11761</v>
      </c>
      <c r="D50" s="231">
        <v>11920</v>
      </c>
      <c r="E50" s="231">
        <v>11998</v>
      </c>
      <c r="F50" s="231"/>
      <c r="G50" s="39">
        <v>11675</v>
      </c>
      <c r="H50" s="231">
        <v>11581</v>
      </c>
      <c r="I50" s="231">
        <v>11886</v>
      </c>
      <c r="J50" s="231">
        <v>11448</v>
      </c>
      <c r="K50" s="231"/>
      <c r="L50" s="237">
        <v>10488</v>
      </c>
      <c r="M50" s="231">
        <v>10389</v>
      </c>
      <c r="N50" s="231">
        <v>10120</v>
      </c>
      <c r="O50" s="231">
        <v>10160</v>
      </c>
      <c r="P50" s="231"/>
      <c r="Q50" s="237">
        <v>10030.5023</v>
      </c>
    </row>
    <row r="51" spans="2:17">
      <c r="B51" s="36" t="s">
        <v>381</v>
      </c>
      <c r="C51" s="231">
        <v>235</v>
      </c>
      <c r="D51" s="231">
        <v>237</v>
      </c>
      <c r="E51" s="231">
        <v>232</v>
      </c>
      <c r="F51" s="231"/>
      <c r="G51" s="39">
        <v>234</v>
      </c>
      <c r="H51" s="231">
        <v>227</v>
      </c>
      <c r="I51" s="231">
        <v>227</v>
      </c>
      <c r="J51" s="231">
        <v>238</v>
      </c>
      <c r="K51" s="231"/>
      <c r="L51" s="237">
        <v>246</v>
      </c>
      <c r="M51" s="231">
        <v>243</v>
      </c>
      <c r="N51" s="231">
        <v>242</v>
      </c>
      <c r="O51" s="231">
        <v>243</v>
      </c>
      <c r="P51" s="231"/>
      <c r="Q51" s="326">
        <v>261.2876</v>
      </c>
    </row>
    <row r="52" spans="2:17">
      <c r="B52" s="232" t="s">
        <v>382</v>
      </c>
      <c r="C52" s="233">
        <v>21364</v>
      </c>
      <c r="D52" s="233">
        <v>21660</v>
      </c>
      <c r="E52" s="233">
        <v>21886</v>
      </c>
      <c r="F52" s="233"/>
      <c r="G52" s="236">
        <v>21826</v>
      </c>
      <c r="H52" s="233">
        <v>21987</v>
      </c>
      <c r="I52" s="233">
        <v>22619</v>
      </c>
      <c r="J52" s="233">
        <v>22477</v>
      </c>
      <c r="K52" s="233"/>
      <c r="L52" s="238">
        <v>21859</v>
      </c>
      <c r="M52" s="233">
        <v>21886</v>
      </c>
      <c r="N52" s="233">
        <v>21821</v>
      </c>
      <c r="O52" s="233">
        <v>22166</v>
      </c>
      <c r="P52" s="233"/>
      <c r="Q52" s="149">
        <v>22448.843799999999</v>
      </c>
    </row>
    <row r="53" spans="2:17">
      <c r="B53" s="107"/>
      <c r="C53" s="59"/>
      <c r="D53" s="59"/>
      <c r="E53" s="59"/>
      <c r="F53" s="59"/>
      <c r="G53" s="59"/>
      <c r="H53" s="59"/>
      <c r="I53" s="59"/>
      <c r="J53" s="59"/>
      <c r="K53" s="59"/>
      <c r="L53" s="59"/>
      <c r="M53" s="59"/>
      <c r="N53" s="59"/>
      <c r="O53" s="59"/>
      <c r="P53" s="59"/>
      <c r="Q53" s="59"/>
    </row>
    <row r="54" spans="2:17">
      <c r="B54" s="101" t="s">
        <v>435</v>
      </c>
      <c r="C54" s="96"/>
      <c r="D54" s="96"/>
      <c r="E54" s="96"/>
      <c r="F54" s="96"/>
      <c r="G54" s="96"/>
      <c r="H54" s="96"/>
      <c r="I54" s="96"/>
      <c r="J54" s="96"/>
      <c r="K54" s="96"/>
      <c r="L54" s="96"/>
      <c r="M54" s="96"/>
      <c r="N54" s="96"/>
      <c r="O54" s="96"/>
      <c r="P54" s="96"/>
      <c r="Q54" s="96"/>
    </row>
  </sheetData>
  <hyperlinks>
    <hyperlink ref="B2" location="Index!A1" display="Index" xr:uid="{00000000-0004-0000-0F00-000000000000}"/>
  </hyperlinks>
  <pageMargins left="0.7" right="0.7" top="0.75" bottom="0.75" header="0.3" footer="0.3"/>
  <pageSetup paperSize="9" scale="35" orientation="portrait" r:id="rId1"/>
  <headerFooter>
    <oddFooter>&amp;C_x000D_&amp;1#&amp;"Calibri"&amp;10&amp;K000000 Internal</oddFooter>
  </headerFooter>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N44"/>
  <sheetViews>
    <sheetView view="pageBreakPreview" zoomScale="85" zoomScaleNormal="85" zoomScaleSheetLayoutView="85"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14" ht="14.45" customHeight="1">
      <c r="A1" s="7"/>
      <c r="B1" s="61"/>
      <c r="C1" s="89"/>
      <c r="D1" s="89"/>
      <c r="E1" s="89"/>
      <c r="F1" s="89"/>
    </row>
    <row r="2" spans="1:14" ht="18.75">
      <c r="A2" s="7"/>
      <c r="B2" s="90" t="s">
        <v>0</v>
      </c>
      <c r="C2" s="89"/>
      <c r="D2" s="89"/>
      <c r="E2" s="89"/>
      <c r="F2" s="89"/>
    </row>
    <row r="3" spans="1:14" ht="14.45" customHeight="1">
      <c r="A3" s="7"/>
      <c r="B3" s="92"/>
      <c r="C3" s="89"/>
      <c r="D3" s="89"/>
      <c r="E3" s="89"/>
      <c r="F3" s="89"/>
    </row>
    <row r="4" spans="1:14" ht="14.45" customHeight="1">
      <c r="A4" s="7"/>
      <c r="B4" s="92"/>
      <c r="C4" s="89"/>
      <c r="D4" s="89"/>
      <c r="E4" s="89"/>
      <c r="F4" s="89"/>
    </row>
    <row r="5" spans="1:14">
      <c r="B5" s="103" t="s">
        <v>436</v>
      </c>
      <c r="C5" s="104"/>
      <c r="D5" s="104"/>
      <c r="E5" s="104"/>
      <c r="F5" s="104"/>
      <c r="G5" s="104"/>
      <c r="H5" s="104"/>
      <c r="I5" s="104"/>
      <c r="J5" s="104"/>
      <c r="K5" s="104"/>
      <c r="L5" s="104"/>
      <c r="M5" s="104"/>
      <c r="N5" s="104"/>
    </row>
    <row r="6" spans="1:14">
      <c r="B6" s="34" t="s">
        <v>234</v>
      </c>
      <c r="C6" s="102"/>
      <c r="D6" s="102"/>
      <c r="E6" s="102"/>
      <c r="F6" s="102"/>
      <c r="G6" s="102"/>
      <c r="H6" s="102"/>
      <c r="I6" s="102"/>
      <c r="J6" s="102"/>
      <c r="K6" s="102"/>
      <c r="L6" s="102"/>
      <c r="M6" s="102"/>
      <c r="N6" s="102"/>
    </row>
    <row r="7" spans="1:14">
      <c r="A7" s="7"/>
      <c r="B7" s="187"/>
      <c r="C7" s="372">
        <v>2024</v>
      </c>
      <c r="D7" s="372"/>
      <c r="E7" s="368">
        <v>2023</v>
      </c>
      <c r="F7" s="368"/>
    </row>
    <row r="8" spans="1:14" ht="45">
      <c r="A8" s="7"/>
      <c r="B8" s="187"/>
      <c r="C8" s="213" t="s">
        <v>437</v>
      </c>
      <c r="D8" s="213" t="s">
        <v>438</v>
      </c>
      <c r="E8" s="204" t="s">
        <v>437</v>
      </c>
      <c r="F8" s="204" t="s">
        <v>438</v>
      </c>
    </row>
    <row r="9" spans="1:14" ht="16.5">
      <c r="A9" s="7"/>
      <c r="B9" s="239" t="s">
        <v>439</v>
      </c>
      <c r="C9" s="331">
        <v>507</v>
      </c>
      <c r="D9" s="331">
        <v>436</v>
      </c>
      <c r="E9" s="91">
        <v>519</v>
      </c>
      <c r="F9" s="91">
        <v>377</v>
      </c>
    </row>
    <row r="10" spans="1:14">
      <c r="A10" s="7"/>
      <c r="B10" s="239" t="s">
        <v>440</v>
      </c>
      <c r="C10" s="331">
        <v>7</v>
      </c>
      <c r="D10" s="331" t="s">
        <v>64</v>
      </c>
      <c r="E10" s="91">
        <v>6</v>
      </c>
      <c r="F10" s="91" t="s">
        <v>64</v>
      </c>
    </row>
    <row r="11" spans="1:14">
      <c r="A11" s="7"/>
      <c r="B11" s="239" t="s">
        <v>441</v>
      </c>
      <c r="C11" s="331">
        <v>11</v>
      </c>
      <c r="D11" s="331">
        <v>43</v>
      </c>
      <c r="E11" s="91">
        <v>6</v>
      </c>
      <c r="F11" s="91">
        <v>1</v>
      </c>
    </row>
    <row r="12" spans="1:14">
      <c r="A12" s="7"/>
      <c r="B12" s="239" t="s">
        <v>442</v>
      </c>
      <c r="C12" s="331">
        <v>134</v>
      </c>
      <c r="D12" s="331">
        <v>12</v>
      </c>
      <c r="E12" s="91">
        <v>138</v>
      </c>
      <c r="F12" s="91">
        <v>11</v>
      </c>
    </row>
    <row r="13" spans="1:14">
      <c r="A13" s="7"/>
      <c r="B13" s="239" t="s">
        <v>443</v>
      </c>
      <c r="C13" s="331">
        <v>46</v>
      </c>
      <c r="D13" s="331">
        <v>56</v>
      </c>
      <c r="E13" s="91">
        <v>148</v>
      </c>
      <c r="F13" s="91">
        <v>60</v>
      </c>
    </row>
    <row r="14" spans="1:14">
      <c r="B14" s="239" t="s">
        <v>444</v>
      </c>
      <c r="C14" s="331" t="s">
        <v>64</v>
      </c>
      <c r="D14" s="331">
        <v>5</v>
      </c>
      <c r="E14" s="91" t="s">
        <v>64</v>
      </c>
      <c r="F14" s="91">
        <v>4</v>
      </c>
    </row>
    <row r="15" spans="1:14">
      <c r="B15" s="239" t="s">
        <v>445</v>
      </c>
      <c r="C15" s="331">
        <v>0</v>
      </c>
      <c r="D15" s="331">
        <v>33</v>
      </c>
      <c r="E15" s="91">
        <v>0</v>
      </c>
      <c r="F15" s="91">
        <v>30</v>
      </c>
    </row>
    <row r="16" spans="1:14">
      <c r="B16" s="239" t="s">
        <v>446</v>
      </c>
      <c r="C16" s="331">
        <v>5</v>
      </c>
      <c r="D16" s="331">
        <v>85</v>
      </c>
      <c r="E16" s="91">
        <v>4</v>
      </c>
      <c r="F16" s="91">
        <v>99</v>
      </c>
    </row>
    <row r="17" spans="1:14">
      <c r="B17" s="59"/>
      <c r="C17" s="59"/>
      <c r="D17" s="59"/>
      <c r="E17" s="59"/>
      <c r="F17" s="59"/>
    </row>
    <row r="18" spans="1:14">
      <c r="B18" s="100" t="s">
        <v>447</v>
      </c>
      <c r="C18" s="100"/>
      <c r="D18" s="100"/>
      <c r="E18" s="100"/>
      <c r="F18" s="100"/>
    </row>
    <row r="19" spans="1:14" ht="14.45" customHeight="1">
      <c r="A19" s="7"/>
      <c r="B19" s="92"/>
      <c r="C19" s="89"/>
      <c r="D19" s="89"/>
      <c r="E19" s="89"/>
      <c r="F19" s="89"/>
    </row>
    <row r="20" spans="1:14" ht="14.45" customHeight="1">
      <c r="A20" s="7"/>
      <c r="B20" s="92"/>
      <c r="C20" s="89"/>
      <c r="D20" s="89"/>
      <c r="E20" s="89"/>
      <c r="F20" s="89"/>
    </row>
    <row r="21" spans="1:14">
      <c r="B21" s="103" t="s">
        <v>448</v>
      </c>
      <c r="C21" s="104"/>
      <c r="D21" s="104"/>
      <c r="E21" s="104"/>
      <c r="F21" s="104"/>
      <c r="G21" s="104"/>
      <c r="H21" s="104"/>
      <c r="I21" s="104"/>
      <c r="J21" s="104"/>
      <c r="K21" s="104"/>
      <c r="L21" s="104"/>
      <c r="M21" s="104"/>
      <c r="N21" s="104"/>
    </row>
    <row r="22" spans="1:14">
      <c r="B22" s="34" t="s">
        <v>234</v>
      </c>
      <c r="C22" s="102"/>
      <c r="D22" s="102"/>
      <c r="E22" s="102"/>
      <c r="F22" s="102"/>
      <c r="G22" s="102"/>
      <c r="H22" s="102"/>
      <c r="I22" s="102"/>
      <c r="J22" s="102"/>
      <c r="K22" s="102"/>
      <c r="L22" s="102"/>
      <c r="M22" s="102"/>
      <c r="N22" s="102"/>
    </row>
    <row r="23" spans="1:14">
      <c r="A23" s="7"/>
      <c r="B23" s="187"/>
      <c r="C23" s="85" t="s">
        <v>259</v>
      </c>
      <c r="D23" s="86" t="s">
        <v>255</v>
      </c>
      <c r="E23" s="86"/>
      <c r="F23" s="59"/>
    </row>
    <row r="24" spans="1:14">
      <c r="A24" s="7"/>
      <c r="B24" s="239" t="s">
        <v>449</v>
      </c>
      <c r="C24" s="331">
        <v>1285</v>
      </c>
      <c r="D24" s="145">
        <v>909</v>
      </c>
      <c r="E24" s="145"/>
      <c r="F24" s="59"/>
    </row>
    <row r="25" spans="1:14">
      <c r="A25" s="7"/>
      <c r="B25" s="239" t="s">
        <v>269</v>
      </c>
      <c r="C25" s="296">
        <v>159</v>
      </c>
      <c r="D25" s="91">
        <v>135</v>
      </c>
      <c r="E25" s="91"/>
      <c r="F25" s="59"/>
    </row>
    <row r="26" spans="1:14">
      <c r="A26" s="7"/>
      <c r="B26" s="239" t="s">
        <v>450</v>
      </c>
      <c r="C26" s="295">
        <v>29</v>
      </c>
      <c r="D26" s="75">
        <v>33</v>
      </c>
      <c r="E26" s="75"/>
      <c r="F26" s="59"/>
    </row>
    <row r="27" spans="1:14">
      <c r="A27" s="7"/>
      <c r="B27" s="239" t="s">
        <v>451</v>
      </c>
      <c r="C27" s="295">
        <v>8</v>
      </c>
      <c r="D27" s="75">
        <v>8</v>
      </c>
      <c r="E27" s="75"/>
      <c r="F27" s="59"/>
    </row>
    <row r="28" spans="1:14" ht="14.45" customHeight="1">
      <c r="A28" s="7"/>
      <c r="B28" s="239" t="s">
        <v>452</v>
      </c>
      <c r="C28" s="295">
        <v>10</v>
      </c>
      <c r="D28" s="75">
        <v>11</v>
      </c>
      <c r="E28" s="75"/>
      <c r="F28" s="89"/>
    </row>
    <row r="29" spans="1:14" ht="14.45" customHeight="1">
      <c r="A29" s="7"/>
      <c r="B29" s="239" t="s">
        <v>453</v>
      </c>
      <c r="C29" s="295">
        <v>32</v>
      </c>
      <c r="D29" s="178" t="s">
        <v>64</v>
      </c>
      <c r="E29" s="75"/>
      <c r="F29" s="89"/>
    </row>
    <row r="30" spans="1:14" ht="14.45" customHeight="1">
      <c r="A30" s="7"/>
      <c r="B30" s="239" t="s">
        <v>454</v>
      </c>
      <c r="C30" s="295">
        <v>154</v>
      </c>
      <c r="D30" s="75">
        <v>125</v>
      </c>
      <c r="E30" s="75"/>
      <c r="F30" s="89"/>
    </row>
    <row r="31" spans="1:14" ht="14.45" customHeight="1">
      <c r="A31" s="7"/>
      <c r="B31" s="239" t="s">
        <v>288</v>
      </c>
      <c r="C31" s="295">
        <v>21</v>
      </c>
      <c r="D31" s="75">
        <v>92</v>
      </c>
      <c r="E31" s="75"/>
      <c r="F31" s="89"/>
    </row>
    <row r="32" spans="1:14" ht="14.45" customHeight="1">
      <c r="A32" s="7"/>
      <c r="B32" s="239" t="s">
        <v>455</v>
      </c>
      <c r="C32" s="295">
        <v>66</v>
      </c>
      <c r="D32" s="75">
        <v>79</v>
      </c>
      <c r="E32" s="75"/>
      <c r="F32" s="89"/>
    </row>
    <row r="33" spans="1:14" ht="14.45" customHeight="1">
      <c r="A33" s="7"/>
      <c r="B33" s="92"/>
      <c r="C33" s="89"/>
      <c r="D33" s="89"/>
      <c r="E33" s="89"/>
      <c r="F33" s="89"/>
    </row>
    <row r="34" spans="1:14" ht="14.45" customHeight="1">
      <c r="A34" s="7"/>
      <c r="B34" s="93"/>
      <c r="C34" s="89"/>
      <c r="D34" s="89"/>
      <c r="E34" s="89"/>
      <c r="F34" s="89"/>
    </row>
    <row r="35" spans="1:14">
      <c r="B35" s="103" t="s">
        <v>456</v>
      </c>
      <c r="C35" s="104"/>
      <c r="D35" s="104"/>
      <c r="E35" s="104"/>
      <c r="F35" s="104"/>
      <c r="G35" s="104"/>
      <c r="H35" s="104"/>
      <c r="I35" s="104"/>
      <c r="J35" s="104"/>
      <c r="K35" s="104"/>
      <c r="L35" s="104"/>
      <c r="M35" s="104"/>
      <c r="N35" s="104"/>
    </row>
    <row r="36" spans="1:14">
      <c r="B36" s="34" t="s">
        <v>234</v>
      </c>
      <c r="C36" s="102"/>
      <c r="D36" s="102"/>
      <c r="E36" s="102"/>
      <c r="F36" s="102"/>
      <c r="G36" s="102"/>
      <c r="H36" s="102"/>
      <c r="I36" s="102"/>
      <c r="J36" s="102"/>
      <c r="K36" s="102"/>
      <c r="L36" s="102"/>
      <c r="M36" s="102"/>
      <c r="N36" s="102"/>
    </row>
    <row r="37" spans="1:14">
      <c r="A37" s="7"/>
      <c r="B37" s="187"/>
      <c r="C37" s="85">
        <v>2024</v>
      </c>
      <c r="D37" s="86">
        <v>2023</v>
      </c>
      <c r="E37" s="86"/>
      <c r="F37" s="59"/>
    </row>
    <row r="38" spans="1:14">
      <c r="A38" s="7"/>
      <c r="B38" s="239" t="s">
        <v>457</v>
      </c>
      <c r="C38" s="146">
        <v>202</v>
      </c>
      <c r="D38" s="145">
        <v>206</v>
      </c>
      <c r="E38" s="145"/>
      <c r="F38" s="59"/>
    </row>
    <row r="39" spans="1:14">
      <c r="A39" s="7"/>
      <c r="B39" s="239" t="s">
        <v>458</v>
      </c>
      <c r="C39" s="146">
        <v>24</v>
      </c>
      <c r="D39" s="145">
        <v>23</v>
      </c>
      <c r="E39" s="145"/>
      <c r="F39" s="59"/>
    </row>
    <row r="40" spans="1:14">
      <c r="A40" s="7"/>
      <c r="B40" s="59" t="s">
        <v>459</v>
      </c>
      <c r="C40" s="296">
        <v>76</v>
      </c>
      <c r="D40" s="91">
        <v>96</v>
      </c>
      <c r="E40" s="91"/>
      <c r="F40" s="59"/>
    </row>
    <row r="41" spans="1:14" ht="16.5">
      <c r="A41" s="7"/>
      <c r="B41" s="59" t="s">
        <v>439</v>
      </c>
      <c r="C41" s="295">
        <v>434</v>
      </c>
      <c r="D41" s="75">
        <v>455</v>
      </c>
      <c r="E41" s="75"/>
      <c r="F41" s="59"/>
    </row>
    <row r="42" spans="1:14">
      <c r="A42" s="7"/>
      <c r="B42" s="59" t="s">
        <v>460</v>
      </c>
      <c r="C42" s="295">
        <v>35</v>
      </c>
      <c r="D42" s="178" t="s">
        <v>64</v>
      </c>
      <c r="E42" s="178"/>
      <c r="F42" s="59"/>
    </row>
    <row r="43" spans="1:14">
      <c r="B43" s="59"/>
      <c r="C43" s="59"/>
      <c r="D43" s="59"/>
      <c r="E43" s="59"/>
      <c r="F43" s="59"/>
    </row>
    <row r="44" spans="1:14">
      <c r="B44" s="359" t="s">
        <v>447</v>
      </c>
      <c r="C44" s="359"/>
      <c r="D44" s="359"/>
      <c r="E44" s="359"/>
      <c r="F44" s="359"/>
    </row>
  </sheetData>
  <mergeCells count="3">
    <mergeCell ref="B44:F44"/>
    <mergeCell ref="C7:D7"/>
    <mergeCell ref="E7:F7"/>
  </mergeCells>
  <hyperlinks>
    <hyperlink ref="B2" location="Index!A1" display="Index" xr:uid="{00000000-0004-0000-1000-000000000000}"/>
  </hyperlinks>
  <pageMargins left="0.7" right="0.7" top="0.75" bottom="0.75" header="0.3" footer="0.3"/>
  <pageSetup paperSize="9" scale="59" orientation="portrait" r:id="rId1"/>
  <headerFooter>
    <oddFooter>&amp;C_x000D_&amp;1#&amp;"Calibri"&amp;10&amp;K000000 Internal</oddFooter>
  </headerFooter>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B1:Q34"/>
  <sheetViews>
    <sheetView view="pageBreakPreview" zoomScale="85" zoomScaleNormal="85" zoomScaleSheetLayoutView="85" workbookViewId="0">
      <selection activeCell="R1" sqref="R1"/>
    </sheetView>
  </sheetViews>
  <sheetFormatPr defaultRowHeight="15"/>
  <cols>
    <col min="1" max="1" width="2.5703125" customWidth="1"/>
    <col min="2" max="2" width="60.5703125" customWidth="1"/>
    <col min="3" max="6" width="7.5703125" customWidth="1"/>
    <col min="7" max="7" width="8.140625" bestFit="1" customWidth="1"/>
    <col min="8" max="13" width="7.5703125" customWidth="1"/>
    <col min="14" max="14" width="8.7109375" style="9"/>
    <col min="15" max="15" width="10.42578125" style="9" bestFit="1" customWidth="1"/>
    <col min="16" max="17" width="7.5703125" customWidth="1"/>
  </cols>
  <sheetData>
    <row r="1" spans="2:17">
      <c r="B1" s="61"/>
      <c r="C1" s="109"/>
      <c r="D1" s="109"/>
      <c r="E1" s="109"/>
      <c r="F1" s="109"/>
      <c r="G1" s="109"/>
      <c r="H1" s="109"/>
      <c r="I1" s="109"/>
      <c r="J1" s="109"/>
      <c r="K1" s="109"/>
      <c r="L1" s="109"/>
      <c r="M1" s="109"/>
      <c r="P1" s="109"/>
      <c r="Q1" s="109"/>
    </row>
    <row r="2" spans="2:17" ht="18.75">
      <c r="B2" s="90" t="s">
        <v>0</v>
      </c>
      <c r="C2" s="89"/>
      <c r="D2" s="89"/>
      <c r="E2" s="89"/>
      <c r="F2" s="89"/>
      <c r="G2" s="89"/>
      <c r="H2" s="89"/>
      <c r="I2" s="89"/>
      <c r="J2" s="89"/>
      <c r="K2" s="89"/>
      <c r="L2" s="89"/>
      <c r="M2" s="89"/>
      <c r="P2" s="89"/>
      <c r="Q2" s="89"/>
    </row>
    <row r="3" spans="2:17">
      <c r="B3" s="240"/>
      <c r="C3" s="109"/>
      <c r="D3" s="109"/>
      <c r="E3" s="109"/>
      <c r="F3" s="109"/>
      <c r="G3" s="109"/>
      <c r="H3" s="109"/>
      <c r="I3" s="109"/>
      <c r="J3" s="109"/>
      <c r="K3" s="109"/>
      <c r="L3" s="109"/>
      <c r="M3" s="109"/>
      <c r="P3" s="109"/>
      <c r="Q3" s="109"/>
    </row>
    <row r="4" spans="2:17">
      <c r="B4" s="240"/>
      <c r="C4" s="109"/>
      <c r="D4" s="109"/>
      <c r="E4" s="109"/>
      <c r="F4" s="109"/>
      <c r="G4" s="109"/>
      <c r="H4" s="109"/>
      <c r="I4" s="109"/>
      <c r="J4" s="109"/>
      <c r="K4" s="109"/>
      <c r="L4" s="109"/>
      <c r="M4" s="109"/>
      <c r="P4" s="109"/>
      <c r="Q4" s="109"/>
    </row>
    <row r="5" spans="2:17">
      <c r="B5" s="103" t="s">
        <v>461</v>
      </c>
      <c r="C5" s="104"/>
      <c r="D5" s="104"/>
      <c r="E5" s="104"/>
      <c r="F5" s="104"/>
      <c r="G5" s="104"/>
      <c r="H5" s="104"/>
      <c r="I5" s="104"/>
      <c r="J5" s="104"/>
      <c r="K5" s="104"/>
      <c r="L5" s="104"/>
      <c r="M5" s="104"/>
      <c r="N5" s="104"/>
      <c r="P5" s="104"/>
      <c r="Q5" s="104"/>
    </row>
    <row r="6" spans="2:17">
      <c r="B6" s="34" t="s">
        <v>234</v>
      </c>
      <c r="C6" s="102"/>
      <c r="D6" s="102"/>
      <c r="E6" s="102"/>
      <c r="F6" s="102"/>
      <c r="G6" s="102"/>
      <c r="H6" s="102"/>
      <c r="I6" s="102"/>
      <c r="J6" s="102"/>
      <c r="K6" s="102"/>
      <c r="L6" s="102"/>
      <c r="M6" s="102"/>
      <c r="N6" s="102"/>
      <c r="P6" s="102"/>
      <c r="Q6" s="102"/>
    </row>
    <row r="7" spans="2:17" ht="15" customHeight="1">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ht="20.100000000000001" customHeight="1">
      <c r="B8" s="36" t="s">
        <v>3</v>
      </c>
      <c r="C8" s="75">
        <v>882</v>
      </c>
      <c r="D8" s="75">
        <v>262</v>
      </c>
      <c r="E8" s="75">
        <v>401</v>
      </c>
      <c r="F8" s="75">
        <v>351</v>
      </c>
      <c r="G8" s="76">
        <v>1896</v>
      </c>
      <c r="H8" s="75">
        <v>272</v>
      </c>
      <c r="I8" s="75">
        <v>322</v>
      </c>
      <c r="J8" s="75">
        <v>302</v>
      </c>
      <c r="K8" s="75">
        <v>449</v>
      </c>
      <c r="L8" s="76">
        <v>1345</v>
      </c>
      <c r="M8" s="75">
        <v>278</v>
      </c>
      <c r="N8" s="75">
        <v>241</v>
      </c>
      <c r="O8" s="301">
        <v>234</v>
      </c>
      <c r="P8" s="75">
        <v>329</v>
      </c>
      <c r="Q8" s="76">
        <v>1081</v>
      </c>
    </row>
    <row r="9" spans="2:17" s="19" customFormat="1">
      <c r="B9" s="119" t="s">
        <v>4</v>
      </c>
      <c r="C9" s="122">
        <v>129</v>
      </c>
      <c r="D9" s="122">
        <v>172</v>
      </c>
      <c r="E9" s="122">
        <v>226</v>
      </c>
      <c r="F9" s="122">
        <v>273</v>
      </c>
      <c r="G9" s="152">
        <v>800</v>
      </c>
      <c r="H9" s="122">
        <v>186</v>
      </c>
      <c r="I9" s="122">
        <v>316</v>
      </c>
      <c r="J9" s="122">
        <v>223</v>
      </c>
      <c r="K9" s="122">
        <v>259</v>
      </c>
      <c r="L9" s="152">
        <v>984</v>
      </c>
      <c r="M9" s="122">
        <v>103</v>
      </c>
      <c r="N9" s="301">
        <v>216</v>
      </c>
      <c r="O9" s="301">
        <v>275</v>
      </c>
      <c r="P9" s="122">
        <v>385</v>
      </c>
      <c r="Q9" s="152">
        <v>980</v>
      </c>
    </row>
    <row r="10" spans="2:17" s="19" customFormat="1">
      <c r="B10" s="119" t="s">
        <v>5</v>
      </c>
      <c r="C10" s="122">
        <v>307</v>
      </c>
      <c r="D10" s="122">
        <v>351</v>
      </c>
      <c r="E10" s="122">
        <v>391</v>
      </c>
      <c r="F10" s="122">
        <v>416</v>
      </c>
      <c r="G10" s="152">
        <v>1464</v>
      </c>
      <c r="H10" s="122">
        <v>347</v>
      </c>
      <c r="I10" s="122">
        <v>394</v>
      </c>
      <c r="J10" s="122">
        <v>387</v>
      </c>
      <c r="K10" s="122">
        <v>454</v>
      </c>
      <c r="L10" s="152">
        <v>1582</v>
      </c>
      <c r="M10" s="122">
        <v>343</v>
      </c>
      <c r="N10" s="301">
        <v>430</v>
      </c>
      <c r="O10" s="301">
        <v>621</v>
      </c>
      <c r="P10" s="122">
        <v>578</v>
      </c>
      <c r="Q10" s="152">
        <v>1972</v>
      </c>
    </row>
    <row r="11" spans="2:17">
      <c r="B11" s="121" t="s">
        <v>381</v>
      </c>
      <c r="C11" s="123">
        <v>4</v>
      </c>
      <c r="D11" s="122">
        <v>12</v>
      </c>
      <c r="E11" s="122">
        <v>7</v>
      </c>
      <c r="F11" s="122">
        <v>17</v>
      </c>
      <c r="G11" s="279">
        <v>41</v>
      </c>
      <c r="H11" s="122">
        <v>4</v>
      </c>
      <c r="I11" s="122">
        <v>10</v>
      </c>
      <c r="J11" s="122">
        <v>22</v>
      </c>
      <c r="K11" s="122">
        <v>18</v>
      </c>
      <c r="L11" s="152">
        <v>54</v>
      </c>
      <c r="M11" s="122">
        <v>9</v>
      </c>
      <c r="N11" s="301">
        <v>10</v>
      </c>
      <c r="O11" s="301">
        <v>19</v>
      </c>
      <c r="P11" s="122">
        <v>30</v>
      </c>
      <c r="Q11" s="152">
        <v>67</v>
      </c>
    </row>
    <row r="12" spans="2:17">
      <c r="B12" s="242" t="s">
        <v>462</v>
      </c>
      <c r="C12" s="243">
        <v>1322</v>
      </c>
      <c r="D12" s="244">
        <v>797</v>
      </c>
      <c r="E12" s="244">
        <v>1025</v>
      </c>
      <c r="F12" s="244">
        <v>1057</v>
      </c>
      <c r="G12" s="280">
        <v>4201</v>
      </c>
      <c r="H12" s="244">
        <v>809</v>
      </c>
      <c r="I12" s="244">
        <v>1043</v>
      </c>
      <c r="J12" s="244">
        <v>933</v>
      </c>
      <c r="K12" s="244">
        <v>1181</v>
      </c>
      <c r="L12" s="280">
        <v>3965</v>
      </c>
      <c r="M12" s="244">
        <v>733</v>
      </c>
      <c r="N12" s="302">
        <v>897</v>
      </c>
      <c r="O12" s="244">
        <v>1149</v>
      </c>
      <c r="P12" s="244">
        <v>1322</v>
      </c>
      <c r="Q12" s="280">
        <v>4101</v>
      </c>
    </row>
    <row r="13" spans="2:17">
      <c r="B13" s="245"/>
      <c r="C13" s="241"/>
      <c r="D13" s="246"/>
      <c r="E13" s="246"/>
      <c r="F13" s="246"/>
      <c r="G13" s="245"/>
      <c r="H13" s="246"/>
      <c r="I13" s="246"/>
      <c r="J13" s="247"/>
      <c r="K13" s="247"/>
      <c r="L13" s="247"/>
      <c r="M13" s="247"/>
      <c r="P13" s="247"/>
      <c r="Q13" s="247"/>
    </row>
    <row r="14" spans="2:17" ht="30">
      <c r="B14" s="251" t="s">
        <v>463</v>
      </c>
      <c r="C14" s="252"/>
      <c r="D14" s="252"/>
      <c r="E14" s="252"/>
      <c r="F14" s="252"/>
      <c r="G14" s="253"/>
      <c r="H14" s="252"/>
      <c r="I14" s="252"/>
      <c r="J14" s="254"/>
      <c r="K14" s="254"/>
      <c r="L14" s="254"/>
      <c r="M14" s="254"/>
      <c r="P14" s="254"/>
      <c r="Q14" s="254"/>
    </row>
    <row r="15" spans="2:17" s="16" customFormat="1" ht="12">
      <c r="B15" s="250" t="s">
        <v>234</v>
      </c>
      <c r="C15" s="241"/>
      <c r="D15" s="241"/>
      <c r="E15" s="241"/>
      <c r="F15" s="241"/>
      <c r="G15" s="101"/>
      <c r="H15" s="241"/>
      <c r="I15" s="241"/>
      <c r="J15" s="241"/>
      <c r="K15" s="241"/>
      <c r="L15" s="241"/>
      <c r="M15" s="241"/>
      <c r="N15" s="256"/>
      <c r="O15" s="256"/>
      <c r="P15" s="241"/>
      <c r="Q15" s="241"/>
    </row>
    <row r="16" spans="2:17" ht="15" customHeight="1">
      <c r="B16" s="83"/>
      <c r="C16" s="86" t="s">
        <v>24</v>
      </c>
      <c r="D16" s="86" t="s">
        <v>25</v>
      </c>
      <c r="E16" s="86" t="s">
        <v>26</v>
      </c>
      <c r="F16" s="86" t="s">
        <v>27</v>
      </c>
      <c r="G16" s="85">
        <v>2022</v>
      </c>
      <c r="H16" s="86" t="s">
        <v>28</v>
      </c>
      <c r="I16" s="86" t="s">
        <v>29</v>
      </c>
      <c r="J16" s="86" t="s">
        <v>30</v>
      </c>
      <c r="K16" s="86" t="s">
        <v>31</v>
      </c>
      <c r="L16" s="85">
        <v>2023</v>
      </c>
      <c r="M16" s="86" t="s">
        <v>32</v>
      </c>
      <c r="N16" s="86" t="s">
        <v>33</v>
      </c>
      <c r="O16" s="86" t="s">
        <v>34</v>
      </c>
      <c r="P16" s="86" t="s">
        <v>35</v>
      </c>
      <c r="Q16" s="85">
        <v>2024</v>
      </c>
    </row>
    <row r="17" spans="2:17" ht="20.100000000000001" customHeight="1">
      <c r="B17" s="36" t="s">
        <v>3</v>
      </c>
      <c r="C17" s="75">
        <v>692</v>
      </c>
      <c r="D17" s="75">
        <v>1110</v>
      </c>
      <c r="E17" s="75">
        <v>303</v>
      </c>
      <c r="F17" s="75">
        <v>207</v>
      </c>
      <c r="G17" s="76">
        <v>2312</v>
      </c>
      <c r="H17" s="75">
        <v>204</v>
      </c>
      <c r="I17" s="75">
        <v>116</v>
      </c>
      <c r="J17" s="75">
        <v>88</v>
      </c>
      <c r="K17" s="75">
        <v>139</v>
      </c>
      <c r="L17" s="76">
        <v>546</v>
      </c>
      <c r="M17" s="75">
        <v>251</v>
      </c>
      <c r="N17" s="75">
        <v>261</v>
      </c>
      <c r="O17" s="301">
        <v>276</v>
      </c>
      <c r="P17" s="75">
        <v>230</v>
      </c>
      <c r="Q17" s="76">
        <v>1018</v>
      </c>
    </row>
    <row r="18" spans="2:17" s="19" customFormat="1">
      <c r="B18" s="119" t="s">
        <v>4</v>
      </c>
      <c r="C18" s="122">
        <v>710</v>
      </c>
      <c r="D18" s="122">
        <v>1356</v>
      </c>
      <c r="E18" s="122">
        <v>208</v>
      </c>
      <c r="F18" s="122">
        <v>508</v>
      </c>
      <c r="G18" s="152">
        <v>2781</v>
      </c>
      <c r="H18" s="122">
        <v>528</v>
      </c>
      <c r="I18" s="122">
        <v>523</v>
      </c>
      <c r="J18" s="122">
        <v>671</v>
      </c>
      <c r="K18" s="122">
        <v>381</v>
      </c>
      <c r="L18" s="152">
        <v>2103</v>
      </c>
      <c r="M18" s="122">
        <v>363</v>
      </c>
      <c r="N18" s="301">
        <v>408</v>
      </c>
      <c r="O18" s="301">
        <v>227</v>
      </c>
      <c r="P18" s="122">
        <v>202</v>
      </c>
      <c r="Q18" s="152">
        <v>1200</v>
      </c>
    </row>
    <row r="19" spans="2:17" s="19" customFormat="1">
      <c r="B19" s="119" t="s">
        <v>5</v>
      </c>
      <c r="C19" s="122">
        <v>2447</v>
      </c>
      <c r="D19" s="122">
        <v>1721</v>
      </c>
      <c r="E19" s="122">
        <v>3674</v>
      </c>
      <c r="F19" s="122">
        <v>2057</v>
      </c>
      <c r="G19" s="152">
        <v>9900</v>
      </c>
      <c r="H19" s="122">
        <v>1358</v>
      </c>
      <c r="I19" s="122">
        <v>1266</v>
      </c>
      <c r="J19" s="122">
        <v>1351</v>
      </c>
      <c r="K19" s="122">
        <v>1271</v>
      </c>
      <c r="L19" s="152">
        <v>5247</v>
      </c>
      <c r="M19" s="122">
        <v>1228</v>
      </c>
      <c r="N19" s="306">
        <v>1190</v>
      </c>
      <c r="O19" s="306">
        <v>1019</v>
      </c>
      <c r="P19" s="122">
        <v>1696</v>
      </c>
      <c r="Q19" s="152">
        <v>5132</v>
      </c>
    </row>
    <row r="20" spans="2:17">
      <c r="B20" s="121" t="s">
        <v>381</v>
      </c>
      <c r="C20" s="248">
        <v>2</v>
      </c>
      <c r="D20" s="248">
        <v>-6</v>
      </c>
      <c r="E20" s="248">
        <v>-6</v>
      </c>
      <c r="F20" s="248">
        <v>-29</v>
      </c>
      <c r="G20" s="152">
        <v>-39</v>
      </c>
      <c r="H20" s="248">
        <v>2</v>
      </c>
      <c r="I20" s="122">
        <v>-15</v>
      </c>
      <c r="J20" s="122">
        <v>-7</v>
      </c>
      <c r="K20" s="122">
        <v>-5</v>
      </c>
      <c r="L20" s="152">
        <v>-24</v>
      </c>
      <c r="M20" s="122">
        <v>-7</v>
      </c>
      <c r="N20" s="301">
        <v>-11</v>
      </c>
      <c r="O20" s="301">
        <v>-11</v>
      </c>
      <c r="P20" s="122">
        <v>-9</v>
      </c>
      <c r="Q20" s="152">
        <v>-38</v>
      </c>
    </row>
    <row r="21" spans="2:17">
      <c r="B21" s="121" t="s">
        <v>60</v>
      </c>
      <c r="C21" s="248">
        <v>-82</v>
      </c>
      <c r="D21" s="248">
        <v>-19</v>
      </c>
      <c r="E21" s="248">
        <v>26</v>
      </c>
      <c r="F21" s="248">
        <v>40</v>
      </c>
      <c r="G21" s="152">
        <v>-35</v>
      </c>
      <c r="H21" s="248">
        <v>-73</v>
      </c>
      <c r="I21" s="122">
        <v>14</v>
      </c>
      <c r="J21" s="122">
        <v>-4</v>
      </c>
      <c r="K21" s="122">
        <v>33</v>
      </c>
      <c r="L21" s="152">
        <v>-31</v>
      </c>
      <c r="M21" s="122">
        <v>20</v>
      </c>
      <c r="N21" s="75">
        <v>9</v>
      </c>
      <c r="O21" s="301">
        <v>46</v>
      </c>
      <c r="P21" s="122">
        <v>-59</v>
      </c>
      <c r="Q21" s="152">
        <v>16</v>
      </c>
    </row>
    <row r="22" spans="2:17">
      <c r="B22" s="242" t="s">
        <v>462</v>
      </c>
      <c r="C22" s="243">
        <v>3769</v>
      </c>
      <c r="D22" s="243">
        <v>4162</v>
      </c>
      <c r="E22" s="243">
        <v>4205</v>
      </c>
      <c r="F22" s="243">
        <v>2784</v>
      </c>
      <c r="G22" s="280">
        <v>14919</v>
      </c>
      <c r="H22" s="243">
        <v>2019</v>
      </c>
      <c r="I22" s="244">
        <v>1904</v>
      </c>
      <c r="J22" s="244">
        <v>2099</v>
      </c>
      <c r="K22" s="244">
        <v>1820</v>
      </c>
      <c r="L22" s="280">
        <v>7841</v>
      </c>
      <c r="M22" s="244">
        <v>1855</v>
      </c>
      <c r="N22" s="307">
        <v>1856</v>
      </c>
      <c r="O22" s="307">
        <v>1557</v>
      </c>
      <c r="P22" s="244">
        <v>2059</v>
      </c>
      <c r="Q22" s="280">
        <v>7328</v>
      </c>
    </row>
    <row r="23" spans="2:17">
      <c r="B23" s="60"/>
      <c r="C23" s="63"/>
      <c r="D23" s="63"/>
      <c r="E23" s="63"/>
      <c r="F23" s="63"/>
      <c r="G23" s="60"/>
      <c r="H23" s="63"/>
      <c r="I23" s="63"/>
      <c r="J23" s="200"/>
      <c r="K23" s="200"/>
      <c r="L23" s="200"/>
      <c r="M23" s="200"/>
      <c r="P23" s="200"/>
      <c r="Q23" s="200"/>
    </row>
    <row r="24" spans="2:17" ht="31.5">
      <c r="B24" s="251" t="s">
        <v>464</v>
      </c>
      <c r="C24" s="251"/>
      <c r="D24" s="251"/>
      <c r="E24" s="251"/>
      <c r="F24" s="251"/>
      <c r="G24" s="253"/>
      <c r="H24" s="251"/>
      <c r="I24" s="251"/>
      <c r="J24" s="255"/>
      <c r="K24" s="255"/>
      <c r="L24" s="255"/>
      <c r="M24" s="255"/>
      <c r="P24" s="255"/>
      <c r="Q24" s="255"/>
    </row>
    <row r="25" spans="2:17" s="16" customFormat="1" ht="12">
      <c r="B25" s="250" t="s">
        <v>234</v>
      </c>
      <c r="C25" s="241"/>
      <c r="D25" s="241"/>
      <c r="E25" s="241"/>
      <c r="F25" s="241"/>
      <c r="G25" s="101"/>
      <c r="H25" s="241"/>
      <c r="I25" s="241"/>
      <c r="J25" s="241"/>
      <c r="K25" s="241"/>
      <c r="L25" s="241"/>
      <c r="M25" s="241"/>
      <c r="N25" s="256"/>
      <c r="O25" s="256"/>
      <c r="P25" s="241"/>
      <c r="Q25" s="241"/>
    </row>
    <row r="26" spans="2:17" ht="15" customHeight="1">
      <c r="B26" s="83"/>
      <c r="C26" s="86" t="s">
        <v>24</v>
      </c>
      <c r="D26" s="86" t="s">
        <v>25</v>
      </c>
      <c r="E26" s="86" t="s">
        <v>26</v>
      </c>
      <c r="F26" s="86" t="s">
        <v>27</v>
      </c>
      <c r="G26" s="85">
        <v>2022</v>
      </c>
      <c r="H26" s="86" t="s">
        <v>28</v>
      </c>
      <c r="I26" s="86" t="s">
        <v>29</v>
      </c>
      <c r="J26" s="86" t="s">
        <v>30</v>
      </c>
      <c r="K26" s="86" t="s">
        <v>31</v>
      </c>
      <c r="L26" s="85">
        <v>2023</v>
      </c>
      <c r="M26" s="86" t="s">
        <v>32</v>
      </c>
      <c r="N26" s="86" t="s">
        <v>33</v>
      </c>
      <c r="O26" s="86" t="s">
        <v>34</v>
      </c>
      <c r="P26" s="86" t="s">
        <v>35</v>
      </c>
      <c r="Q26" s="85">
        <v>2024</v>
      </c>
    </row>
    <row r="27" spans="2:17" ht="20.100000000000001" customHeight="1">
      <c r="B27" s="36" t="s">
        <v>3</v>
      </c>
      <c r="C27" s="75">
        <v>716</v>
      </c>
      <c r="D27" s="75">
        <v>737</v>
      </c>
      <c r="E27" s="75">
        <v>349</v>
      </c>
      <c r="F27" s="75">
        <v>193</v>
      </c>
      <c r="G27" s="76">
        <v>1994</v>
      </c>
      <c r="H27" s="75">
        <v>222</v>
      </c>
      <c r="I27" s="75">
        <v>135</v>
      </c>
      <c r="J27" s="75">
        <v>125</v>
      </c>
      <c r="K27" s="75">
        <v>143</v>
      </c>
      <c r="L27" s="76">
        <v>625</v>
      </c>
      <c r="M27" s="75">
        <v>274</v>
      </c>
      <c r="N27" s="75">
        <v>261</v>
      </c>
      <c r="O27" s="75">
        <v>285</v>
      </c>
      <c r="P27" s="75">
        <v>237</v>
      </c>
      <c r="Q27" s="76">
        <v>1057</v>
      </c>
    </row>
    <row r="28" spans="2:17" s="19" customFormat="1">
      <c r="B28" s="119" t="s">
        <v>4</v>
      </c>
      <c r="C28" s="122">
        <v>300</v>
      </c>
      <c r="D28" s="122">
        <v>684</v>
      </c>
      <c r="E28" s="122">
        <v>440</v>
      </c>
      <c r="F28" s="122">
        <v>776</v>
      </c>
      <c r="G28" s="152">
        <v>2200</v>
      </c>
      <c r="H28" s="122">
        <v>683</v>
      </c>
      <c r="I28" s="122">
        <v>384</v>
      </c>
      <c r="J28" s="122">
        <v>526</v>
      </c>
      <c r="K28" s="122">
        <v>490</v>
      </c>
      <c r="L28" s="152">
        <v>2083</v>
      </c>
      <c r="M28" s="122">
        <v>420</v>
      </c>
      <c r="N28" s="301">
        <v>427</v>
      </c>
      <c r="O28" s="75">
        <v>326</v>
      </c>
      <c r="P28" s="122">
        <v>229</v>
      </c>
      <c r="Q28" s="152">
        <v>1402</v>
      </c>
    </row>
    <row r="29" spans="2:17" s="19" customFormat="1">
      <c r="B29" s="119" t="s">
        <v>5</v>
      </c>
      <c r="C29" s="122">
        <v>2280</v>
      </c>
      <c r="D29" s="122">
        <v>2165</v>
      </c>
      <c r="E29" s="122">
        <v>3414</v>
      </c>
      <c r="F29" s="122">
        <v>1899</v>
      </c>
      <c r="G29" s="152">
        <v>9759</v>
      </c>
      <c r="H29" s="122">
        <v>1881</v>
      </c>
      <c r="I29" s="122">
        <v>1257</v>
      </c>
      <c r="J29" s="122">
        <v>1357</v>
      </c>
      <c r="K29" s="122">
        <v>1429</v>
      </c>
      <c r="L29" s="152">
        <v>5924</v>
      </c>
      <c r="M29" s="122">
        <v>1400</v>
      </c>
      <c r="N29" s="306">
        <v>1162</v>
      </c>
      <c r="O29" s="75">
        <v>1056</v>
      </c>
      <c r="P29" s="122">
        <v>1646</v>
      </c>
      <c r="Q29" s="152">
        <v>5264</v>
      </c>
    </row>
    <row r="30" spans="2:17">
      <c r="B30" s="121" t="s">
        <v>381</v>
      </c>
      <c r="C30" s="248">
        <v>4</v>
      </c>
      <c r="D30" s="248">
        <v>2</v>
      </c>
      <c r="E30" s="248">
        <v>2</v>
      </c>
      <c r="F30" s="248">
        <v>-10</v>
      </c>
      <c r="G30" s="152">
        <v>-3</v>
      </c>
      <c r="H30" s="122">
        <v>3</v>
      </c>
      <c r="I30" s="122">
        <v>-9</v>
      </c>
      <c r="J30" s="122">
        <v>-5</v>
      </c>
      <c r="K30" s="122">
        <v>0</v>
      </c>
      <c r="L30" s="152">
        <v>-11</v>
      </c>
      <c r="M30" s="122">
        <v>-7</v>
      </c>
      <c r="N30" s="301">
        <v>-11</v>
      </c>
      <c r="O30" s="75">
        <v>-9</v>
      </c>
      <c r="P30" s="122">
        <v>-5</v>
      </c>
      <c r="Q30" s="152">
        <v>-32</v>
      </c>
    </row>
    <row r="31" spans="2:17" ht="30">
      <c r="B31" s="121" t="s">
        <v>43</v>
      </c>
      <c r="C31" s="248">
        <v>-82</v>
      </c>
      <c r="D31" s="248">
        <v>-19</v>
      </c>
      <c r="E31" s="248">
        <v>26</v>
      </c>
      <c r="F31" s="248">
        <v>32</v>
      </c>
      <c r="G31" s="152">
        <v>-43</v>
      </c>
      <c r="H31" s="122">
        <v>-69</v>
      </c>
      <c r="I31" s="122">
        <v>13</v>
      </c>
      <c r="J31" s="122">
        <v>0</v>
      </c>
      <c r="K31" s="122">
        <v>29</v>
      </c>
      <c r="L31" s="152">
        <v>-27</v>
      </c>
      <c r="M31" s="122">
        <v>19</v>
      </c>
      <c r="N31" s="75">
        <v>13</v>
      </c>
      <c r="O31" s="75">
        <v>29</v>
      </c>
      <c r="P31" s="122">
        <v>-42</v>
      </c>
      <c r="Q31" s="152">
        <v>19</v>
      </c>
    </row>
    <row r="32" spans="2:17">
      <c r="B32" s="242" t="s">
        <v>462</v>
      </c>
      <c r="C32" s="243">
        <v>3217</v>
      </c>
      <c r="D32" s="243">
        <v>3568</v>
      </c>
      <c r="E32" s="243">
        <v>4231</v>
      </c>
      <c r="F32" s="243">
        <v>2890</v>
      </c>
      <c r="G32" s="280">
        <v>13907</v>
      </c>
      <c r="H32" s="244">
        <v>2720</v>
      </c>
      <c r="I32" s="244">
        <v>1780</v>
      </c>
      <c r="J32" s="244">
        <v>2004</v>
      </c>
      <c r="K32" s="244">
        <v>2092</v>
      </c>
      <c r="L32" s="280">
        <v>8595</v>
      </c>
      <c r="M32" s="244">
        <v>2105</v>
      </c>
      <c r="N32" s="307">
        <v>1853</v>
      </c>
      <c r="O32" s="148">
        <v>1687</v>
      </c>
      <c r="P32" s="244">
        <v>2065</v>
      </c>
      <c r="Q32" s="280">
        <v>7711</v>
      </c>
    </row>
    <row r="33" spans="2:17">
      <c r="B33" s="249"/>
      <c r="C33" s="249"/>
      <c r="D33" s="249"/>
      <c r="E33" s="249"/>
      <c r="F33" s="249"/>
      <c r="G33" s="249"/>
      <c r="H33" s="249"/>
      <c r="I33" s="249"/>
      <c r="J33" s="249"/>
      <c r="K33" s="249"/>
      <c r="L33" s="249"/>
      <c r="M33" s="249"/>
      <c r="P33" s="249"/>
      <c r="Q33" s="249"/>
    </row>
    <row r="34" spans="2:17">
      <c r="B34" s="101" t="s">
        <v>465</v>
      </c>
      <c r="C34" s="59"/>
      <c r="D34" s="59"/>
      <c r="E34" s="59"/>
      <c r="F34" s="59"/>
      <c r="G34" s="59"/>
      <c r="H34" s="59"/>
      <c r="I34" s="59"/>
      <c r="J34" s="59"/>
      <c r="K34" s="59"/>
      <c r="L34" s="59"/>
      <c r="M34" s="59"/>
      <c r="P34" s="59"/>
      <c r="Q34" s="59"/>
    </row>
  </sheetData>
  <hyperlinks>
    <hyperlink ref="B2" location="Index!A1" display="Index" xr:uid="{00000000-0004-0000-1100-000000000000}"/>
  </hyperlinks>
  <pageMargins left="0.7" right="0.7" top="0.75" bottom="0.75" header="0.3" footer="0.3"/>
  <pageSetup paperSize="9" scale="49" orientation="portrait" r:id="rId1"/>
  <headerFooter>
    <oddFooter>&amp;C_x000D_&amp;1#&amp;"Calibri"&amp;10&amp;K000000 Internal</oddFooter>
  </headerFooter>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B1:Q17"/>
  <sheetViews>
    <sheetView view="pageBreakPreview" zoomScale="85" zoomScaleNormal="100" zoomScaleSheetLayoutView="85" workbookViewId="0">
      <selection activeCell="R1" sqref="R1"/>
    </sheetView>
  </sheetViews>
  <sheetFormatPr defaultRowHeight="15"/>
  <cols>
    <col min="1" max="1" width="2.5703125" customWidth="1"/>
    <col min="2" max="2" width="71.7109375" customWidth="1"/>
    <col min="3" max="13" width="7.5703125" customWidth="1"/>
    <col min="14" max="14" width="8.7109375" style="9"/>
    <col min="15" max="15" width="9.140625" style="9"/>
    <col min="16" max="17" width="7.5703125" customWidth="1"/>
  </cols>
  <sheetData>
    <row r="1" spans="2:17">
      <c r="B1" s="61"/>
      <c r="C1" s="109"/>
      <c r="D1" s="109"/>
      <c r="E1" s="109"/>
      <c r="F1" s="109"/>
      <c r="G1" s="109"/>
      <c r="H1" s="109"/>
      <c r="I1" s="109"/>
      <c r="J1" s="109"/>
      <c r="K1" s="109"/>
      <c r="L1" s="109"/>
      <c r="M1" s="109"/>
      <c r="P1" s="109"/>
      <c r="Q1" s="109"/>
    </row>
    <row r="2" spans="2:17" ht="18.75">
      <c r="B2" s="90" t="s">
        <v>0</v>
      </c>
      <c r="C2" s="89"/>
      <c r="D2" s="89"/>
      <c r="E2" s="89"/>
      <c r="F2" s="89"/>
      <c r="G2" s="89"/>
      <c r="H2" s="89"/>
      <c r="I2" s="89"/>
      <c r="J2" s="89"/>
      <c r="K2" s="89"/>
      <c r="L2" s="89"/>
      <c r="M2" s="89"/>
      <c r="P2" s="89"/>
      <c r="Q2" s="89"/>
    </row>
    <row r="3" spans="2:17" ht="15.75">
      <c r="B3" s="174"/>
      <c r="C3" s="109"/>
      <c r="D3" s="109"/>
      <c r="E3" s="109"/>
      <c r="F3" s="109"/>
      <c r="G3" s="109"/>
      <c r="H3" s="109"/>
      <c r="I3" s="109"/>
      <c r="J3" s="109"/>
      <c r="K3" s="109"/>
      <c r="L3" s="109"/>
      <c r="M3" s="109"/>
      <c r="P3" s="109"/>
      <c r="Q3" s="109"/>
    </row>
    <row r="4" spans="2:17" ht="15.75">
      <c r="B4" s="174"/>
      <c r="C4" s="109"/>
      <c r="D4" s="109"/>
      <c r="E4" s="109"/>
      <c r="F4" s="109"/>
      <c r="G4" s="109"/>
      <c r="H4" s="109"/>
      <c r="I4" s="109"/>
      <c r="J4" s="109"/>
      <c r="K4" s="109"/>
      <c r="L4" s="109"/>
      <c r="M4" s="109"/>
      <c r="P4" s="109"/>
      <c r="Q4" s="109"/>
    </row>
    <row r="5" spans="2:17">
      <c r="B5" s="263" t="s">
        <v>19</v>
      </c>
      <c r="C5" s="263"/>
      <c r="D5" s="263"/>
      <c r="E5" s="263"/>
      <c r="F5" s="263"/>
      <c r="G5" s="263"/>
      <c r="H5" s="263"/>
      <c r="I5" s="263"/>
      <c r="J5" s="263"/>
      <c r="K5" s="263"/>
      <c r="L5" s="263"/>
      <c r="M5" s="263"/>
      <c r="P5" s="263"/>
      <c r="Q5" s="263"/>
    </row>
    <row r="6" spans="2:17">
      <c r="B6" s="250"/>
      <c r="C6" s="241"/>
      <c r="D6" s="241"/>
      <c r="E6" s="241"/>
      <c r="F6" s="241"/>
      <c r="G6" s="241"/>
      <c r="H6" s="241"/>
      <c r="I6" s="241"/>
      <c r="J6" s="241"/>
      <c r="K6" s="241"/>
      <c r="L6" s="241"/>
      <c r="M6" s="241"/>
      <c r="P6" s="241"/>
      <c r="Q6" s="241"/>
    </row>
    <row r="7" spans="2:17" ht="15" customHeight="1">
      <c r="B7" s="83"/>
      <c r="C7" s="86" t="s">
        <v>24</v>
      </c>
      <c r="D7" s="86" t="s">
        <v>25</v>
      </c>
      <c r="E7" s="86" t="s">
        <v>26</v>
      </c>
      <c r="F7" s="86" t="s">
        <v>27</v>
      </c>
      <c r="G7" s="85">
        <v>2022</v>
      </c>
      <c r="H7" s="86" t="s">
        <v>28</v>
      </c>
      <c r="I7" s="86" t="s">
        <v>29</v>
      </c>
      <c r="J7" s="86" t="s">
        <v>30</v>
      </c>
      <c r="K7" s="86" t="s">
        <v>31</v>
      </c>
      <c r="L7" s="85">
        <v>2023</v>
      </c>
      <c r="M7" s="86" t="s">
        <v>32</v>
      </c>
      <c r="N7" s="86" t="s">
        <v>33</v>
      </c>
      <c r="O7" s="86" t="s">
        <v>34</v>
      </c>
      <c r="P7" s="86" t="s">
        <v>35</v>
      </c>
      <c r="Q7" s="85">
        <v>2024</v>
      </c>
    </row>
    <row r="8" spans="2:17">
      <c r="B8" s="111" t="s">
        <v>466</v>
      </c>
      <c r="C8" s="257">
        <v>1.1220000000000001</v>
      </c>
      <c r="D8" s="257">
        <v>1.0649999999999999</v>
      </c>
      <c r="E8" s="257">
        <v>1.0069999999999999</v>
      </c>
      <c r="F8" s="257">
        <v>1.0209999999999999</v>
      </c>
      <c r="G8" s="264">
        <v>1.0529999999999999</v>
      </c>
      <c r="H8" s="257">
        <v>1.073</v>
      </c>
      <c r="I8" s="258">
        <v>1.089</v>
      </c>
      <c r="J8" s="258">
        <v>1.0880000000000001</v>
      </c>
      <c r="K8" s="258">
        <v>1.075</v>
      </c>
      <c r="L8" s="264">
        <v>1.081</v>
      </c>
      <c r="M8" s="258">
        <v>1.0860000000000001</v>
      </c>
      <c r="N8" s="332">
        <v>1.077</v>
      </c>
      <c r="O8" s="332">
        <v>1.0980000000000001</v>
      </c>
      <c r="P8" s="258">
        <v>1.0680000000000001</v>
      </c>
      <c r="Q8" s="264">
        <v>1.0820000000000001</v>
      </c>
    </row>
    <row r="9" spans="2:17">
      <c r="B9" s="111" t="s">
        <v>467</v>
      </c>
      <c r="C9" s="257">
        <v>4.9470000000000001</v>
      </c>
      <c r="D9" s="257">
        <v>4.9450000000000003</v>
      </c>
      <c r="E9" s="257">
        <v>4.9139999999999997</v>
      </c>
      <c r="F9" s="257">
        <v>4.9210000000000003</v>
      </c>
      <c r="G9" s="264">
        <v>4.931</v>
      </c>
      <c r="H9" s="257">
        <v>4.92</v>
      </c>
      <c r="I9" s="258">
        <v>4.9489999999999998</v>
      </c>
      <c r="J9" s="258">
        <v>4.9489999999999998</v>
      </c>
      <c r="K9" s="258">
        <v>4.97</v>
      </c>
      <c r="L9" s="264">
        <v>4.9470000000000001</v>
      </c>
      <c r="M9" s="258">
        <v>4.9740000000000002</v>
      </c>
      <c r="N9" s="59">
        <v>4.9749999999999996</v>
      </c>
      <c r="O9" s="59">
        <v>4.9749999999999996</v>
      </c>
      <c r="P9" s="258">
        <v>4.9749999999999996</v>
      </c>
      <c r="Q9" s="264">
        <v>4.9749999999999996</v>
      </c>
    </row>
    <row r="10" spans="2:17">
      <c r="B10" s="111" t="s">
        <v>468</v>
      </c>
      <c r="C10" s="257">
        <v>4.41</v>
      </c>
      <c r="D10" s="257">
        <v>4.6440000000000001</v>
      </c>
      <c r="E10" s="257">
        <v>4.88</v>
      </c>
      <c r="F10" s="257">
        <v>4.8220000000000001</v>
      </c>
      <c r="G10" s="264">
        <v>4.6829999999999998</v>
      </c>
      <c r="H10" s="257">
        <v>4.5860000000000003</v>
      </c>
      <c r="I10" s="258">
        <v>4.5460000000000003</v>
      </c>
      <c r="J10" s="258">
        <v>4.5469999999999997</v>
      </c>
      <c r="K10" s="258">
        <v>4.6230000000000002</v>
      </c>
      <c r="L10" s="264">
        <v>4.5750000000000002</v>
      </c>
      <c r="M10" s="258">
        <v>4.5810000000000004</v>
      </c>
      <c r="N10" s="332">
        <v>4.6210000000000004</v>
      </c>
      <c r="O10" s="332">
        <v>4.5289999999999999</v>
      </c>
      <c r="P10" s="258">
        <v>4.6580000000000004</v>
      </c>
      <c r="Q10" s="264">
        <v>4.5960000000000001</v>
      </c>
    </row>
    <row r="11" spans="2:17">
      <c r="B11" s="111" t="s">
        <v>469</v>
      </c>
      <c r="C11" s="257">
        <v>15.673</v>
      </c>
      <c r="D11" s="257">
        <v>16.853000000000002</v>
      </c>
      <c r="E11" s="257">
        <v>18.076000000000001</v>
      </c>
      <c r="F11" s="257">
        <v>19.004999999999999</v>
      </c>
      <c r="G11" s="264">
        <v>17.408999999999999</v>
      </c>
      <c r="H11" s="257">
        <v>20.263000000000002</v>
      </c>
      <c r="I11" s="258">
        <v>22.933</v>
      </c>
      <c r="J11" s="258">
        <v>29.193999999999999</v>
      </c>
      <c r="K11" s="258">
        <v>30.67</v>
      </c>
      <c r="L11" s="264">
        <v>25.76</v>
      </c>
      <c r="M11" s="258">
        <v>33.603000000000002</v>
      </c>
      <c r="N11" s="332">
        <v>34.869999999999997</v>
      </c>
      <c r="O11" s="332">
        <v>36.844999999999999</v>
      </c>
      <c r="P11" s="258">
        <v>36.895000000000003</v>
      </c>
      <c r="Q11" s="264">
        <v>35.573</v>
      </c>
    </row>
    <row r="12" spans="2:17">
      <c r="B12" s="111" t="s">
        <v>470</v>
      </c>
      <c r="C12" s="257">
        <v>13.972</v>
      </c>
      <c r="D12" s="257">
        <v>15.829000000000001</v>
      </c>
      <c r="E12" s="257">
        <v>17.95</v>
      </c>
      <c r="F12" s="257">
        <v>18.623000000000001</v>
      </c>
      <c r="G12" s="264">
        <v>16.533000000000001</v>
      </c>
      <c r="H12" s="257">
        <v>18.884</v>
      </c>
      <c r="I12" s="258">
        <v>21.064</v>
      </c>
      <c r="J12" s="258">
        <v>26.823</v>
      </c>
      <c r="K12" s="258">
        <v>28.527999999999999</v>
      </c>
      <c r="L12" s="264">
        <v>23.823</v>
      </c>
      <c r="M12" s="258">
        <v>30.946999999999999</v>
      </c>
      <c r="N12" s="59">
        <v>32.386000000000003</v>
      </c>
      <c r="O12" s="59">
        <v>33.546999999999997</v>
      </c>
      <c r="P12" s="258">
        <v>34.542000000000002</v>
      </c>
      <c r="Q12" s="264">
        <v>32.865000000000002</v>
      </c>
    </row>
    <row r="13" spans="2:17">
      <c r="B13" s="259" t="s">
        <v>471</v>
      </c>
      <c r="C13" s="50">
        <v>7.54</v>
      </c>
      <c r="D13" s="53">
        <v>26.24</v>
      </c>
      <c r="E13" s="53">
        <v>13.85</v>
      </c>
      <c r="F13" s="53">
        <v>16.23</v>
      </c>
      <c r="G13" s="52">
        <v>15.97</v>
      </c>
      <c r="H13" s="53">
        <v>15.05</v>
      </c>
      <c r="I13" s="53">
        <v>8.69</v>
      </c>
      <c r="J13" s="53">
        <v>19.010000000000002</v>
      </c>
      <c r="K13" s="53">
        <v>10.33</v>
      </c>
      <c r="L13" s="52">
        <v>13.27</v>
      </c>
      <c r="M13" s="53">
        <v>10.98</v>
      </c>
      <c r="N13" s="59">
        <v>10.029999999999999</v>
      </c>
      <c r="O13" s="300">
        <v>4.24</v>
      </c>
      <c r="P13" s="300">
        <v>5.39</v>
      </c>
      <c r="Q13" s="333">
        <v>7.66</v>
      </c>
    </row>
    <row r="14" spans="2:17">
      <c r="B14" s="260" t="s">
        <v>472</v>
      </c>
      <c r="C14" s="53">
        <v>100.95</v>
      </c>
      <c r="D14" s="53">
        <v>101.84</v>
      </c>
      <c r="E14" s="53">
        <v>201.23</v>
      </c>
      <c r="F14" s="53">
        <v>99.33</v>
      </c>
      <c r="G14" s="52">
        <v>126.04</v>
      </c>
      <c r="H14" s="53">
        <v>55.87</v>
      </c>
      <c r="I14" s="53">
        <v>37.54</v>
      </c>
      <c r="J14" s="53">
        <v>34.33</v>
      </c>
      <c r="K14" s="53">
        <v>40.020000000000003</v>
      </c>
      <c r="L14" s="52">
        <v>41.87</v>
      </c>
      <c r="M14" s="53">
        <v>28.34</v>
      </c>
      <c r="N14" s="300">
        <v>32.36</v>
      </c>
      <c r="O14" s="300">
        <v>37.090000000000003</v>
      </c>
      <c r="P14" s="53">
        <v>44.15</v>
      </c>
      <c r="Q14" s="52">
        <v>35.51</v>
      </c>
    </row>
    <row r="15" spans="2:17">
      <c r="B15" s="111" t="s">
        <v>473</v>
      </c>
      <c r="C15" s="261">
        <v>218.25</v>
      </c>
      <c r="D15" s="261">
        <v>202.26</v>
      </c>
      <c r="E15" s="262">
        <v>411.69</v>
      </c>
      <c r="F15" s="261">
        <v>225.53</v>
      </c>
      <c r="G15" s="265">
        <v>264.25</v>
      </c>
      <c r="H15" s="261">
        <v>128.99</v>
      </c>
      <c r="I15" s="262">
        <v>89.87</v>
      </c>
      <c r="J15" s="262">
        <v>100.56</v>
      </c>
      <c r="K15" s="262">
        <v>96.39</v>
      </c>
      <c r="L15" s="265">
        <v>103.91</v>
      </c>
      <c r="M15" s="262">
        <v>73.63</v>
      </c>
      <c r="N15" s="300">
        <v>79.83</v>
      </c>
      <c r="O15" s="300">
        <v>127.17</v>
      </c>
      <c r="P15" s="262">
        <v>132.93</v>
      </c>
      <c r="Q15" s="265">
        <v>103.39</v>
      </c>
    </row>
    <row r="16" spans="2:17">
      <c r="B16" s="60"/>
      <c r="C16" s="60"/>
      <c r="D16" s="60"/>
      <c r="E16" s="60"/>
      <c r="F16" s="60"/>
      <c r="G16" s="60"/>
      <c r="H16" s="60"/>
      <c r="I16" s="60"/>
      <c r="J16" s="60"/>
      <c r="K16" s="60"/>
      <c r="L16" s="60"/>
      <c r="M16" s="60"/>
      <c r="P16" s="60"/>
      <c r="Q16" s="60"/>
    </row>
    <row r="17" spans="2:17" ht="14.45" customHeight="1">
      <c r="B17" s="101" t="s">
        <v>474</v>
      </c>
      <c r="C17" s="59"/>
      <c r="D17" s="59"/>
      <c r="E17" s="59"/>
      <c r="F17" s="59"/>
      <c r="G17" s="59"/>
      <c r="H17" s="59"/>
      <c r="I17" s="59"/>
      <c r="J17" s="59"/>
      <c r="K17" s="59"/>
      <c r="L17" s="59"/>
      <c r="M17" s="59"/>
      <c r="P17" s="59"/>
      <c r="Q17" s="59"/>
    </row>
  </sheetData>
  <hyperlinks>
    <hyperlink ref="B2" location="Index!A1" display="Index" xr:uid="{00000000-0004-0000-1200-000000000000}"/>
  </hyperlinks>
  <pageMargins left="0.7" right="0.7" top="0.75" bottom="0.75" header="0.3" footer="0.3"/>
  <pageSetup paperSize="9" scale="46" orientation="portrait" r:id="rId1"/>
  <headerFooter>
    <oddFooter>&amp;C_x000D_&amp;1#&amp;"Calibri"&amp;10&amp;K000000 Internal</oddFooter>
  </headerFooter>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sheetPr>
    <pageSetUpPr fitToPage="1"/>
  </sheetPr>
  <dimension ref="B1:F41"/>
  <sheetViews>
    <sheetView view="pageBreakPreview" zoomScale="85" zoomScaleNormal="100" zoomScaleSheetLayoutView="85" workbookViewId="0">
      <selection activeCell="F1" sqref="F1"/>
    </sheetView>
  </sheetViews>
  <sheetFormatPr defaultColWidth="9.140625" defaultRowHeight="14.25"/>
  <cols>
    <col min="1" max="1" width="2.5703125" style="14" customWidth="1"/>
    <col min="2" max="2" width="94" style="14" customWidth="1"/>
    <col min="3" max="3" width="13.140625" style="20" bestFit="1" customWidth="1"/>
    <col min="4" max="4" width="12.85546875" style="14" customWidth="1"/>
    <col min="5" max="5" width="17.85546875" style="14" customWidth="1"/>
    <col min="6" max="6" width="9.140625" style="350"/>
    <col min="7" max="16384" width="9.140625" style="14"/>
  </cols>
  <sheetData>
    <row r="1" spans="2:6" ht="18.75">
      <c r="B1" s="61"/>
      <c r="C1" s="266"/>
      <c r="D1" s="93"/>
      <c r="E1" s="109"/>
    </row>
    <row r="2" spans="2:6" ht="18.75">
      <c r="B2" s="90" t="s">
        <v>0</v>
      </c>
      <c r="C2" s="266"/>
      <c r="D2" s="93"/>
      <c r="E2" s="89"/>
    </row>
    <row r="3" spans="2:6" ht="15.75">
      <c r="B3" s="174"/>
      <c r="C3" s="267"/>
      <c r="D3" s="174"/>
      <c r="E3" s="109"/>
    </row>
    <row r="4" spans="2:6" ht="15.75">
      <c r="B4" s="174"/>
      <c r="C4" s="267"/>
      <c r="D4" s="174"/>
      <c r="E4" s="109"/>
    </row>
    <row r="5" spans="2:6" ht="16.5">
      <c r="B5" s="263" t="s">
        <v>475</v>
      </c>
      <c r="C5" s="278"/>
      <c r="D5" s="263"/>
      <c r="E5" s="263"/>
    </row>
    <row r="6" spans="2:6">
      <c r="B6" s="250"/>
      <c r="C6" s="277"/>
      <c r="D6" s="250"/>
      <c r="E6" s="101"/>
    </row>
    <row r="7" spans="2:6" ht="15">
      <c r="B7" s="187"/>
      <c r="C7" s="86"/>
      <c r="D7" s="187">
        <v>2024</v>
      </c>
      <c r="E7" s="85">
        <v>2025</v>
      </c>
    </row>
    <row r="8" spans="2:6" ht="15">
      <c r="B8" s="137" t="s">
        <v>476</v>
      </c>
      <c r="C8" s="268"/>
      <c r="D8" s="121"/>
      <c r="E8" s="154"/>
    </row>
    <row r="9" spans="2:6" ht="15">
      <c r="B9" s="139" t="s">
        <v>477</v>
      </c>
      <c r="C9" s="268" t="s">
        <v>478</v>
      </c>
      <c r="D9" s="269">
        <v>81</v>
      </c>
      <c r="E9" s="310" t="s">
        <v>479</v>
      </c>
      <c r="F9" s="349"/>
    </row>
    <row r="10" spans="2:6" ht="15" customHeight="1">
      <c r="B10" s="113" t="s">
        <v>480</v>
      </c>
      <c r="C10" s="270" t="s">
        <v>481</v>
      </c>
      <c r="D10" s="271">
        <v>25</v>
      </c>
      <c r="E10" s="310" t="s">
        <v>482</v>
      </c>
      <c r="F10" s="349"/>
    </row>
    <row r="11" spans="2:6" ht="15" customHeight="1">
      <c r="B11" s="113" t="s">
        <v>483</v>
      </c>
      <c r="C11" s="270" t="s">
        <v>484</v>
      </c>
      <c r="D11" s="272">
        <v>35</v>
      </c>
      <c r="E11" s="310" t="s">
        <v>485</v>
      </c>
      <c r="F11" s="349"/>
    </row>
    <row r="12" spans="2:6" ht="15">
      <c r="B12" s="273" t="s">
        <v>486</v>
      </c>
      <c r="C12" s="270"/>
      <c r="D12" s="111"/>
      <c r="E12" s="52"/>
      <c r="F12" s="353"/>
    </row>
    <row r="13" spans="2:6" ht="16.5">
      <c r="B13" s="113" t="s">
        <v>487</v>
      </c>
      <c r="C13" s="202" t="s">
        <v>488</v>
      </c>
      <c r="D13" s="274">
        <v>3.7</v>
      </c>
      <c r="E13" s="310" t="s">
        <v>489</v>
      </c>
      <c r="F13" s="349"/>
    </row>
    <row r="14" spans="2:6" ht="15">
      <c r="B14" s="147" t="s">
        <v>3</v>
      </c>
      <c r="C14" s="202"/>
      <c r="D14" s="36"/>
      <c r="E14" s="264"/>
      <c r="F14" s="352"/>
    </row>
    <row r="15" spans="2:6" ht="16.5">
      <c r="B15" s="46" t="s">
        <v>490</v>
      </c>
      <c r="C15" s="202" t="s">
        <v>491</v>
      </c>
      <c r="D15" s="272">
        <v>505</v>
      </c>
      <c r="E15" s="39" t="s">
        <v>492</v>
      </c>
      <c r="F15" s="349"/>
    </row>
    <row r="16" spans="2:6" ht="16.5">
      <c r="B16" s="46" t="s">
        <v>493</v>
      </c>
      <c r="C16" s="202" t="s">
        <v>491</v>
      </c>
      <c r="D16" s="272">
        <v>384</v>
      </c>
      <c r="E16" s="39" t="s">
        <v>494</v>
      </c>
      <c r="F16" s="349"/>
    </row>
    <row r="17" spans="2:6" ht="15">
      <c r="B17" s="46" t="s">
        <v>495</v>
      </c>
      <c r="C17" s="91" t="s">
        <v>496</v>
      </c>
      <c r="D17" s="272">
        <v>84</v>
      </c>
      <c r="E17" s="264" t="s">
        <v>497</v>
      </c>
      <c r="F17" s="352"/>
    </row>
    <row r="18" spans="2:6" ht="16.5">
      <c r="B18" s="46" t="s">
        <v>498</v>
      </c>
      <c r="C18" s="202" t="s">
        <v>491</v>
      </c>
      <c r="D18" s="272">
        <v>432</v>
      </c>
      <c r="E18" s="310" t="s">
        <v>499</v>
      </c>
      <c r="F18" s="349"/>
    </row>
    <row r="19" spans="2:6" ht="16.5">
      <c r="B19" s="46" t="s">
        <v>500</v>
      </c>
      <c r="C19" s="202" t="s">
        <v>491</v>
      </c>
      <c r="D19" s="272">
        <v>402</v>
      </c>
      <c r="E19" s="310" t="s">
        <v>499</v>
      </c>
      <c r="F19" s="349"/>
    </row>
    <row r="20" spans="2:6" ht="15">
      <c r="B20" s="98" t="s">
        <v>501</v>
      </c>
      <c r="C20" s="91" t="s">
        <v>502</v>
      </c>
      <c r="D20" s="275">
        <v>3.9</v>
      </c>
      <c r="E20" s="310" t="s">
        <v>503</v>
      </c>
      <c r="F20" s="352"/>
    </row>
    <row r="21" spans="2:6" ht="15">
      <c r="B21" s="46" t="s">
        <v>504</v>
      </c>
      <c r="C21" s="203" t="s">
        <v>488</v>
      </c>
      <c r="D21" s="275">
        <v>1</v>
      </c>
      <c r="E21" s="310" t="s">
        <v>505</v>
      </c>
      <c r="F21" s="352"/>
    </row>
    <row r="22" spans="2:6" s="350" customFormat="1" ht="15">
      <c r="B22" s="147" t="s">
        <v>4</v>
      </c>
      <c r="C22" s="203"/>
      <c r="D22" s="36"/>
      <c r="E22" s="310"/>
      <c r="F22" s="349"/>
    </row>
    <row r="23" spans="2:6" s="350" customFormat="1" ht="15">
      <c r="B23" s="46" t="s">
        <v>506</v>
      </c>
      <c r="C23" s="203" t="s">
        <v>478</v>
      </c>
      <c r="D23" s="275">
        <v>7.1</v>
      </c>
      <c r="E23" s="311" t="s">
        <v>507</v>
      </c>
      <c r="F23" s="351"/>
    </row>
    <row r="24" spans="2:6" s="350" customFormat="1" ht="16.5">
      <c r="B24" s="46" t="s">
        <v>508</v>
      </c>
      <c r="C24" s="203" t="s">
        <v>502</v>
      </c>
      <c r="D24" s="275">
        <v>16.2</v>
      </c>
      <c r="E24" s="39" t="s">
        <v>509</v>
      </c>
      <c r="F24" s="349"/>
    </row>
    <row r="25" spans="2:6" s="350" customFormat="1" ht="14.1" customHeight="1">
      <c r="B25" s="46" t="s">
        <v>510</v>
      </c>
      <c r="C25" s="203" t="s">
        <v>496</v>
      </c>
      <c r="D25" s="272">
        <v>87</v>
      </c>
      <c r="E25" s="310" t="s">
        <v>511</v>
      </c>
      <c r="F25" s="349"/>
    </row>
    <row r="26" spans="2:6" s="350" customFormat="1" ht="15">
      <c r="B26" s="46" t="s">
        <v>504</v>
      </c>
      <c r="C26" s="203" t="s">
        <v>488</v>
      </c>
      <c r="D26" s="275">
        <v>0.8</v>
      </c>
      <c r="E26" s="310" t="s">
        <v>512</v>
      </c>
      <c r="F26" s="352"/>
    </row>
    <row r="27" spans="2:6" s="350" customFormat="1" ht="15">
      <c r="B27" s="147" t="s">
        <v>5</v>
      </c>
      <c r="C27" s="203"/>
      <c r="D27" s="36"/>
      <c r="E27" s="310"/>
      <c r="F27" s="349"/>
    </row>
    <row r="28" spans="2:6" s="350" customFormat="1" ht="13.5" customHeight="1">
      <c r="B28" s="46" t="s">
        <v>195</v>
      </c>
      <c r="C28" s="203" t="s">
        <v>513</v>
      </c>
      <c r="D28" s="272">
        <v>340</v>
      </c>
      <c r="E28" s="311" t="s">
        <v>514</v>
      </c>
      <c r="F28" s="351"/>
    </row>
    <row r="29" spans="2:6" s="350" customFormat="1" ht="15">
      <c r="B29" s="46" t="s">
        <v>515</v>
      </c>
      <c r="C29" s="203" t="s">
        <v>478</v>
      </c>
      <c r="D29" s="272">
        <v>10</v>
      </c>
      <c r="E29" s="311" t="s">
        <v>516</v>
      </c>
    </row>
    <row r="30" spans="2:6" s="350" customFormat="1" ht="15">
      <c r="B30" s="46" t="s">
        <v>517</v>
      </c>
      <c r="C30" s="203" t="s">
        <v>518</v>
      </c>
      <c r="D30" s="272">
        <v>229</v>
      </c>
      <c r="E30" s="311" t="s">
        <v>519</v>
      </c>
      <c r="F30" s="351"/>
    </row>
    <row r="31" spans="2:6" s="350" customFormat="1" ht="15">
      <c r="B31" s="46" t="s">
        <v>504</v>
      </c>
      <c r="C31" s="203" t="s">
        <v>488</v>
      </c>
      <c r="D31" s="36">
        <v>1.8</v>
      </c>
      <c r="E31" s="310" t="s">
        <v>520</v>
      </c>
      <c r="F31" s="349"/>
    </row>
    <row r="32" spans="2:6" ht="15">
      <c r="B32" s="36"/>
      <c r="C32" s="276"/>
      <c r="D32" s="60"/>
      <c r="E32" s="60"/>
    </row>
    <row r="33" spans="2:5" ht="121.5" customHeight="1">
      <c r="B33" s="373" t="s">
        <v>521</v>
      </c>
      <c r="C33" s="373"/>
      <c r="D33" s="373"/>
      <c r="E33" s="373"/>
    </row>
    <row r="34" spans="2:5">
      <c r="B34" s="359" t="s">
        <v>522</v>
      </c>
      <c r="C34" s="359"/>
      <c r="D34" s="359"/>
      <c r="E34" s="359"/>
    </row>
    <row r="35" spans="2:5">
      <c r="B35" s="359"/>
      <c r="C35" s="359"/>
      <c r="D35" s="359"/>
      <c r="E35" s="359"/>
    </row>
    <row r="36" spans="2:5" ht="15">
      <c r="B36" s="100" t="s">
        <v>523</v>
      </c>
      <c r="C36" s="91"/>
      <c r="D36" s="59"/>
      <c r="E36" s="59"/>
    </row>
    <row r="37" spans="2:5" ht="15">
      <c r="B37" s="101" t="s">
        <v>524</v>
      </c>
      <c r="C37" s="91"/>
      <c r="D37" s="59"/>
      <c r="E37" s="59"/>
    </row>
    <row r="38" spans="2:5" ht="15">
      <c r="B38" s="101" t="s">
        <v>525</v>
      </c>
      <c r="C38" s="91"/>
      <c r="D38" s="59"/>
      <c r="E38" s="59"/>
    </row>
    <row r="39" spans="2:5" ht="15">
      <c r="B39" s="101" t="s">
        <v>526</v>
      </c>
      <c r="C39" s="91"/>
      <c r="D39" s="59"/>
      <c r="E39" s="59"/>
    </row>
    <row r="40" spans="2:5">
      <c r="B40" s="101" t="s">
        <v>527</v>
      </c>
      <c r="C40" s="101"/>
      <c r="D40" s="101"/>
      <c r="E40" s="100"/>
    </row>
    <row r="41" spans="2:5">
      <c r="B41" s="24"/>
      <c r="C41" s="24"/>
      <c r="D41" s="24"/>
      <c r="E41" s="24"/>
    </row>
  </sheetData>
  <mergeCells count="2">
    <mergeCell ref="B33:E33"/>
    <mergeCell ref="B34:E35"/>
  </mergeCells>
  <hyperlinks>
    <hyperlink ref="B2" location="Index!A1" display="Index" xr:uid="{1D222134-6CFD-4F3E-AF4E-B582573E3835}"/>
  </hyperlinks>
  <pageMargins left="0.7" right="0.7" top="0.75" bottom="0.75" header="0.3" footer="0.3"/>
  <pageSetup paperSize="9" scale="67" orientation="portrait" r:id="rId1"/>
  <headerFooter>
    <oddFooter>&amp;C_x000D_&amp;1#&amp;"Calibri"&amp;10&amp;K000000 Internal</oddFooter>
  </headerFooter>
  <customProperties>
    <customPr name="_pios_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5CC794976428D49A6F14260F73DE7AA" ma:contentTypeVersion="17" ma:contentTypeDescription="Create a new document." ma:contentTypeScope="" ma:versionID="f5b3ae2f91ed94f6097afefb31f24d0c">
  <xsd:schema xmlns:xsd="http://www.w3.org/2001/XMLSchema" xmlns:xs="http://www.w3.org/2001/XMLSchema" xmlns:p="http://schemas.microsoft.com/office/2006/metadata/properties" xmlns:ns2="07cde680-3bc3-4bc4-b46a-b0ab6b4a41ba" xmlns:ns3="96f2bcfa-ceb7-4fc2-b4ed-6d98d9a96351" targetNamespace="http://schemas.microsoft.com/office/2006/metadata/properties" ma:root="true" ma:fieldsID="9c73dfd09b50115504a10df28ee1c730" ns2:_="" ns3:_="">
    <xsd:import namespace="07cde680-3bc3-4bc4-b46a-b0ab6b4a41ba"/>
    <xsd:import namespace="96f2bcfa-ceb7-4fc2-b4ed-6d98d9a9635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cde680-3bc3-4bc4-b46a-b0ab6b4a41b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3" nillable="true" ma:displayName="Length (seconds)"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f2bcfa-ceb7-4fc2-b4ed-6d98d9a9635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18" nillable="true" ma:displayName="Taxonomy Catch All Column" ma:hidden="true" ma:list="{40317d5f-49f9-45c2-841f-ffd361242ff4}" ma:internalName="TaxCatchAll" ma:showField="CatchAllData" ma:web="96f2bcfa-ceb7-4fc2-b4ed-6d98d9a9635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7cde680-3bc3-4bc4-b46a-b0ab6b4a41ba">
      <Terms xmlns="http://schemas.microsoft.com/office/infopath/2007/PartnerControls"/>
    </lcf76f155ced4ddcb4097134ff3c332f>
    <TaxCatchAll xmlns="96f2bcfa-ceb7-4fc2-b4ed-6d98d9a9635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93A23F8-8317-436F-BFB0-E85D42A72A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cde680-3bc3-4bc4-b46a-b0ab6b4a41ba"/>
    <ds:schemaRef ds:uri="96f2bcfa-ceb7-4fc2-b4ed-6d98d9a963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A16D758-41F2-492F-97DC-A2D151E486E6}">
  <ds:schemaRefs>
    <ds:schemaRef ds:uri="http://schemas.microsoft.com/office/2006/metadata/properties"/>
    <ds:schemaRef ds:uri="http://schemas.microsoft.com/office/infopath/2007/PartnerControls"/>
    <ds:schemaRef ds:uri="07cde680-3bc3-4bc4-b46a-b0ab6b4a41ba"/>
    <ds:schemaRef ds:uri="96f2bcfa-ceb7-4fc2-b4ed-6d98d9a96351"/>
  </ds:schemaRefs>
</ds:datastoreItem>
</file>

<file path=customXml/itemProps3.xml><?xml version="1.0" encoding="utf-8"?>
<ds:datastoreItem xmlns:ds="http://schemas.openxmlformats.org/officeDocument/2006/customXml" ds:itemID="{8BE2953E-E117-464B-9C83-ABAC9FA84B13}">
  <ds:schemaRefs>
    <ds:schemaRef ds:uri="http://schemas.microsoft.com/sharepoint/v3/contenttype/forms"/>
  </ds:schemaRefs>
</ds:datastoreItem>
</file>

<file path=docMetadata/LabelInfo.xml><?xml version="1.0" encoding="utf-8"?>
<clbl:labelList xmlns:clbl="http://schemas.microsoft.com/office/2020/mipLabelMetadata">
  <clbl:label id="{b6d50f11-2948-4504-b85a-3bd8bed9a0fc}" enabled="1" method="Standard" siteId="{a8f2ac6f-681f-4361-b51f-c85d86014a17}"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21</vt:i4>
      </vt:variant>
    </vt:vector>
  </HeadingPairs>
  <TitlesOfParts>
    <vt:vector size="40" baseType="lpstr">
      <vt:lpstr>Index</vt:lpstr>
      <vt:lpstr>Financial highlights</vt:lpstr>
      <vt:lpstr>Chemicals</vt:lpstr>
      <vt:lpstr>Fuels &amp; Feedstock</vt:lpstr>
      <vt:lpstr>Energy</vt:lpstr>
      <vt:lpstr>Income statement</vt:lpstr>
      <vt:lpstr>Statement of compr. income</vt:lpstr>
      <vt:lpstr>Statement of fin. position</vt:lpstr>
      <vt:lpstr>Statement of changes in equity</vt:lpstr>
      <vt:lpstr>Cash flows</vt:lpstr>
      <vt:lpstr>Sales split</vt:lpstr>
      <vt:lpstr>Taxes on income and profit</vt:lpstr>
      <vt:lpstr>Leverage ratio</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Faktor</vt:lpstr>
      <vt:lpstr>'CAPEX,(CleanCCS) Op. Result'!Print_Area</vt:lpstr>
      <vt:lpstr>'Cash flows'!Print_Area</vt:lpstr>
      <vt:lpstr>Chemicals!Print_Area</vt:lpstr>
      <vt:lpstr>'Economic environment'!Print_Area</vt:lpstr>
      <vt:lpstr>Energy!Print_Area</vt:lpstr>
      <vt:lpstr>'Fair value measurement'!Print_Area</vt:lpstr>
      <vt:lpstr>'Financial highlights'!Print_Area</vt:lpstr>
      <vt:lpstr>'Fuels &amp; Feedstock'!Print_Area</vt:lpstr>
      <vt:lpstr>'Income statement'!Print_Area</vt:lpstr>
      <vt:lpstr>Index!Print_Area</vt:lpstr>
      <vt:lpstr>'Leverage ratio'!Print_Area</vt:lpstr>
      <vt:lpstr>Outlook!Print_Area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Q4/24</dc:title>
  <dc:subject>OMV Quarterly Publication</dc:subject>
  <dc:creator/>
  <cp:keywords>OMV Data Supplement Q4/24</cp:keywords>
  <dc:description/>
  <cp:lastModifiedBy/>
  <cp:revision/>
  <dcterms:created xsi:type="dcterms:W3CDTF">2015-06-05T18:17:20Z</dcterms:created>
  <dcterms:modified xsi:type="dcterms:W3CDTF">2025-02-07T10:31:19Z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y fmtid="{D5CDD505-2E9C-101B-9397-08002B2CF9AE}" pid="11" name="ContentTypeId">
    <vt:lpwstr>0x01010085CC794976428D49A6F14260F73DE7AA</vt:lpwstr>
  </property>
  <property fmtid="{D5CDD505-2E9C-101B-9397-08002B2CF9AE}" pid="12" name="MediaServiceImageTags">
    <vt:lpwstr/>
  </property>
</Properties>
</file>