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127"/>
  <workbookPr filterPrivacy="1"/>
  <xr:revisionPtr revIDLastSave="0" documentId="13_ncr:1_{1DE9D53E-9C6E-46E4-AD9F-1AB8C1FB9442}" xr6:coauthVersionLast="45" xr6:coauthVersionMax="45" xr10:uidLastSave="{00000000-0000-0000-0000-000000000000}"/>
  <bookViews>
    <workbookView xWindow="-120" yWindow="-120" windowWidth="29040" windowHeight="17640" tabRatio="684" xr2:uid="{00000000-000D-0000-FFFF-FFFF00000000}"/>
  </bookViews>
  <sheets>
    <sheet name="Index" sheetId="2" r:id="rId1"/>
    <sheet name="Financial highlights" sheetId="1" r:id="rId2"/>
    <sheet name="Exploration &amp; Production" sheetId="3" r:id="rId3"/>
    <sheet name="Refining &amp; Marketing" sheetId="4" r:id="rId4"/>
    <sheet name="Chemicals &amp; Materials" sheetId="21" r:id="rId5"/>
    <sheet name="Income statement" sheetId="5" r:id="rId6"/>
    <sheet name="Statement of compr. income" sheetId="6" r:id="rId7"/>
    <sheet name="Statement of fin. position" sheetId="7" r:id="rId8"/>
    <sheet name="Statement of changes in equity" sheetId="8" r:id="rId9"/>
    <sheet name="Cash flows" sheetId="9" r:id="rId10"/>
    <sheet name="Changes in segment reporting" sheetId="22" r:id="rId11"/>
    <sheet name="CF impact of major divestments" sheetId="24" r:id="rId12"/>
    <sheet name="Sales split" sheetId="10" r:id="rId13"/>
    <sheet name="Taxes on income and profit" sheetId="11" r:id="rId14"/>
    <sheet name="Gearing ratio excluding leases" sheetId="12" r:id="rId15"/>
    <sheet name="Fair value measurement" sheetId="18" r:id="rId16"/>
    <sheet name="Segment reporting" sheetId="14" r:id="rId17"/>
    <sheet name="Related parties" sheetId="15" r:id="rId18"/>
    <sheet name="CAPEX,(CleanCCS) Op. Result" sheetId="16" r:id="rId19"/>
    <sheet name="Economic environment" sheetId="17" r:id="rId20"/>
    <sheet name="Outlook" sheetId="25" r:id="rId21"/>
  </sheets>
  <externalReferences>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s>
  <definedNames>
    <definedName name="__123Graph_A" localSheetId="10" hidden="1">'[1]Key-ind'!#REF!</definedName>
    <definedName name="__123Graph_A" localSheetId="4" hidden="1">'[1]Key-ind'!#REF!</definedName>
    <definedName name="__123Graph_A" localSheetId="15" hidden="1">'[1]Key-ind'!#REF!</definedName>
    <definedName name="__123Graph_A" hidden="1">'[1]Key-ind'!#REF!</definedName>
    <definedName name="__123Graph_AINV" localSheetId="10" hidden="1">'[1]Key-ind'!#REF!</definedName>
    <definedName name="__123Graph_AINV" localSheetId="4" hidden="1">'[1]Key-ind'!#REF!</definedName>
    <definedName name="__123Graph_AINV" localSheetId="15" hidden="1">'[1]Key-ind'!#REF!</definedName>
    <definedName name="__123Graph_AINV" hidden="1">'[1]Key-ind'!#REF!</definedName>
    <definedName name="__123Graph_BCRACK" localSheetId="10" hidden="1">'[1]Op prof input'!#REF!</definedName>
    <definedName name="__123Graph_BCRACK" localSheetId="4" hidden="1">'[1]Op prof input'!#REF!</definedName>
    <definedName name="__123Graph_BCRACK" localSheetId="15" hidden="1">'[1]Op prof input'!#REF!</definedName>
    <definedName name="__123Graph_BCRACK" hidden="1">'[1]Op prof input'!#REF!</definedName>
    <definedName name="__123Graph_BPOLYCOMP" localSheetId="10" hidden="1">'[1]Op prof input'!#REF!</definedName>
    <definedName name="__123Graph_BPOLYCOMP" localSheetId="4" hidden="1">'[1]Op prof input'!#REF!</definedName>
    <definedName name="__123Graph_BPOLYCOMP" localSheetId="15" hidden="1">'[1]Op prof input'!#REF!</definedName>
    <definedName name="__123Graph_BPOLYCOMP" hidden="1">'[1]Op prof input'!#REF!</definedName>
    <definedName name="__123Graph_BPOLYETH" localSheetId="10" hidden="1">'[1]Op prof input'!#REF!</definedName>
    <definedName name="__123Graph_BPOLYETH" localSheetId="4" hidden="1">'[1]Op prof input'!#REF!</definedName>
    <definedName name="__123Graph_BPOLYETH" localSheetId="15" hidden="1">'[1]Op prof input'!#REF!</definedName>
    <definedName name="__123Graph_BPOLYETH" hidden="1">'[1]Op prof input'!#REF!</definedName>
    <definedName name="__123Graph_BPOLYPROP" localSheetId="10" hidden="1">'[1]Op prof input'!#REF!</definedName>
    <definedName name="__123Graph_BPOLYPROP" localSheetId="4" hidden="1">'[1]Op prof input'!#REF!</definedName>
    <definedName name="__123Graph_BPOLYPROP" localSheetId="15" hidden="1">'[1]Op prof input'!#REF!</definedName>
    <definedName name="__123Graph_BPOLYPROP" hidden="1">'[1]Op prof input'!#REF!</definedName>
    <definedName name="__123Graph_CTEMP" localSheetId="10" hidden="1">'[1]Op prof input'!#REF!</definedName>
    <definedName name="__123Graph_CTEMP" localSheetId="4" hidden="1">'[1]Op prof input'!#REF!</definedName>
    <definedName name="__123Graph_CTEMP" localSheetId="15" hidden="1">'[1]Op prof input'!#REF!</definedName>
    <definedName name="__123Graph_CTEMP" hidden="1">'[1]Op prof input'!#REF!</definedName>
    <definedName name="__123Graph_DROCE" localSheetId="10" hidden="1">'[1]Key-ind'!#REF!</definedName>
    <definedName name="__123Graph_DROCE" localSheetId="4" hidden="1">'[1]Key-ind'!#REF!</definedName>
    <definedName name="__123Graph_DROCE" localSheetId="15" hidden="1">'[1]Key-ind'!#REF!</definedName>
    <definedName name="__123Graph_DROCE" hidden="1">'[1]Key-ind'!#REF!</definedName>
    <definedName name="__123Graph_LBL_B" localSheetId="10" hidden="1">'[1]Op prof input'!#REF!</definedName>
    <definedName name="__123Graph_LBL_B" localSheetId="4" hidden="1">'[1]Op prof input'!#REF!</definedName>
    <definedName name="__123Graph_LBL_B" localSheetId="15" hidden="1">'[1]Op prof input'!#REF!</definedName>
    <definedName name="__123Graph_LBL_B" hidden="1">'[1]Op prof input'!#REF!</definedName>
    <definedName name="__123Graph_LBL_BCRACK" localSheetId="10" hidden="1">'[1]Op prof input'!#REF!</definedName>
    <definedName name="__123Graph_LBL_BCRACK" localSheetId="4" hidden="1">'[1]Op prof input'!#REF!</definedName>
    <definedName name="__123Graph_LBL_BCRACK" localSheetId="15" hidden="1">'[1]Op prof input'!#REF!</definedName>
    <definedName name="__123Graph_LBL_BCRACK" hidden="1">'[1]Op prof input'!#REF!</definedName>
    <definedName name="__123Graph_LBL_BPOLYCOMP" localSheetId="10" hidden="1">'[1]Op prof input'!#REF!</definedName>
    <definedName name="__123Graph_LBL_BPOLYCOMP" localSheetId="4" hidden="1">'[1]Op prof input'!#REF!</definedName>
    <definedName name="__123Graph_LBL_BPOLYCOMP" localSheetId="15" hidden="1">'[1]Op prof input'!#REF!</definedName>
    <definedName name="__123Graph_LBL_BPOLYCOMP" hidden="1">'[1]Op prof input'!#REF!</definedName>
    <definedName name="__123Graph_LBL_BPOLYETH" localSheetId="10" hidden="1">'[1]Op prof input'!#REF!</definedName>
    <definedName name="__123Graph_LBL_BPOLYETH" localSheetId="4" hidden="1">'[1]Op prof input'!#REF!</definedName>
    <definedName name="__123Graph_LBL_BPOLYETH" localSheetId="15" hidden="1">'[1]Op prof input'!#REF!</definedName>
    <definedName name="__123Graph_LBL_BPOLYETH" hidden="1">'[1]Op prof input'!#REF!</definedName>
    <definedName name="__123Graph_LBL_BPOLYPROP" localSheetId="10" hidden="1">'[1]Op prof input'!#REF!</definedName>
    <definedName name="__123Graph_LBL_BPOLYPROP" localSheetId="4" hidden="1">'[1]Op prof input'!#REF!</definedName>
    <definedName name="__123Graph_LBL_BPOLYPROP" localSheetId="15" hidden="1">'[1]Op prof input'!#REF!</definedName>
    <definedName name="__123Graph_LBL_BPOLYPROP" hidden="1">'[1]Op prof input'!#REF!</definedName>
    <definedName name="_01_Standard_Quo.Apr04_043119_1" localSheetId="10">#REF!</definedName>
    <definedName name="_01_Standard_Quo.Apr04_043119_1" localSheetId="4">#REF!</definedName>
    <definedName name="_01_Standard_Quo.Apr04_043119_1" localSheetId="15">#REF!</definedName>
    <definedName name="_01_Standard_Quo.Apr04_043119_1">#REF!</definedName>
    <definedName name="_01_Standard_Quo.Apr04_044140_1" localSheetId="10">#REF!</definedName>
    <definedName name="_01_Standard_Quo.Apr04_044140_1" localSheetId="4">#REF!</definedName>
    <definedName name="_01_Standard_Quo.Apr04_044140_1" localSheetId="15">#REF!</definedName>
    <definedName name="_01_Standard_Quo.Apr04_044140_1">#REF!</definedName>
    <definedName name="_02_AG_2_AG_GB_EBIT" localSheetId="10">'[2]Checkfigures MB'!#REF!</definedName>
    <definedName name="_02_AG_2_AG_GB_EBIT" localSheetId="4">'[2]Checkfigures MB'!#REF!</definedName>
    <definedName name="_02_AG_2_AG_GB_EBIT" localSheetId="15">'[2]Checkfigures MB'!#REF!</definedName>
    <definedName name="_02_AG_2_AG_GB_EBIT">'[2]Checkfigures MB'!#REF!</definedName>
    <definedName name="_03_AG_2_AG_GB_EBITD" localSheetId="10">'[2]Checkfigures MB'!#REF!</definedName>
    <definedName name="_03_AG_2_AG_GB_EBITD" localSheetId="4">'[2]Checkfigures MB'!#REF!</definedName>
    <definedName name="_03_AG_2_AG_GB_EBITD" localSheetId="15">'[2]Checkfigures MB'!#REF!</definedName>
    <definedName name="_03_AG_2_AG_GB_EBITD">'[2]Checkfigures MB'!#REF!</definedName>
    <definedName name="_091_POLYFELT" localSheetId="10">'[3]Checkfigures MB'!#REF!</definedName>
    <definedName name="_091_POLYFELT" localSheetId="4">'[3]Checkfigures MB'!#REF!</definedName>
    <definedName name="_091_POLYFELT" localSheetId="15">'[3]Checkfigures MB'!#REF!</definedName>
    <definedName name="_091_POLYFELT">'[3]Checkfigures MB'!#REF!</definedName>
    <definedName name="_1__123Graph_BCRACK_Y" localSheetId="10" hidden="1">'[1]Op prof input'!#REF!</definedName>
    <definedName name="_1__123Graph_BCRACK_Y" localSheetId="4" hidden="1">'[1]Op prof input'!#REF!</definedName>
    <definedName name="_1__123Graph_BCRACK_Y" localSheetId="15" hidden="1">'[1]Op prof input'!#REF!</definedName>
    <definedName name="_1__123Graph_BCRACK_Y" hidden="1">'[1]Op prof input'!#REF!</definedName>
    <definedName name="_10_Chemie" localSheetId="10">'[3]Checkfigures MB'!#REF!</definedName>
    <definedName name="_10_Chemie" localSheetId="4">'[3]Checkfigures MB'!#REF!</definedName>
    <definedName name="_10_Chemie" localSheetId="15">'[3]Checkfigures MB'!#REF!</definedName>
    <definedName name="_10_Chemie">'[3]Checkfigures MB'!#REF!</definedName>
    <definedName name="_11_OMVD_HR" localSheetId="10">'[3]Checkfigures MB'!#REF!</definedName>
    <definedName name="_11_OMVD_HR" localSheetId="4">'[3]Checkfigures MB'!#REF!</definedName>
    <definedName name="_11_OMVD_HR" localSheetId="15">'[3]Checkfigures MB'!#REF!</definedName>
    <definedName name="_11_OMVD_HR">'[3]Checkfigures MB'!#REF!</definedName>
    <definedName name="_12_OMVRM" localSheetId="10">'[3]Checkfigures MB'!#REF!</definedName>
    <definedName name="_12_OMVRM" localSheetId="4">'[3]Checkfigures MB'!#REF!</definedName>
    <definedName name="_12_OMVRM" localSheetId="15">'[3]Checkfigures MB'!#REF!</definedName>
    <definedName name="_12_OMVRM">'[3]Checkfigures MB'!#REF!</definedName>
    <definedName name="_2__123Graph_BPC_Y" localSheetId="10" hidden="1">'[1]Op prof input'!#REF!</definedName>
    <definedName name="_2__123Graph_BPC_Y" localSheetId="4" hidden="1">'[1]Op prof input'!#REF!</definedName>
    <definedName name="_2__123Graph_BPC_Y" localSheetId="15" hidden="1">'[1]Op prof input'!#REF!</definedName>
    <definedName name="_2__123Graph_BPC_Y" hidden="1">'[1]Op prof input'!#REF!</definedName>
    <definedName name="_3__123Graph_BPE_Y" localSheetId="10" hidden="1">'[1]Op prof input'!#REF!</definedName>
    <definedName name="_3__123Graph_BPE_Y" localSheetId="4" hidden="1">'[1]Op prof input'!#REF!</definedName>
    <definedName name="_3__123Graph_BPE_Y" localSheetId="15" hidden="1">'[1]Op prof input'!#REF!</definedName>
    <definedName name="_3__123Graph_BPE_Y" hidden="1">'[1]Op prof input'!#REF!</definedName>
    <definedName name="_4__123Graph_BPP_Y" localSheetId="10" hidden="1">'[1]Op prof input'!#REF!</definedName>
    <definedName name="_4__123Graph_BPP_Y" localSheetId="4" hidden="1">'[1]Op prof input'!#REF!</definedName>
    <definedName name="_4__123Graph_BPP_Y" localSheetId="15" hidden="1">'[1]Op prof input'!#REF!</definedName>
    <definedName name="_4__123Graph_BPP_Y" hidden="1">'[1]Op prof input'!#REF!</definedName>
    <definedName name="_5__123Graph_LBL_BCRACK_Y" localSheetId="10" hidden="1">'[1]Op prof input'!#REF!</definedName>
    <definedName name="_5__123Graph_LBL_BCRACK_Y" localSheetId="4" hidden="1">'[1]Op prof input'!#REF!</definedName>
    <definedName name="_5__123Graph_LBL_BCRACK_Y" localSheetId="15" hidden="1">'[1]Op prof input'!#REF!</definedName>
    <definedName name="_5__123Graph_LBL_BCRACK_Y" hidden="1">'[1]Op prof input'!#REF!</definedName>
    <definedName name="_6__123Graph_LBL_BPC_Y" localSheetId="10" hidden="1">'[1]Op prof input'!#REF!</definedName>
    <definedName name="_6__123Graph_LBL_BPC_Y" localSheetId="4" hidden="1">'[1]Op prof input'!#REF!</definedName>
    <definedName name="_6__123Graph_LBL_BPC_Y" localSheetId="15" hidden="1">'[1]Op prof input'!#REF!</definedName>
    <definedName name="_6__123Graph_LBL_BPC_Y" hidden="1">'[1]Op prof input'!#REF!</definedName>
    <definedName name="_7__123Graph_LBL_BPE_Y" localSheetId="10" hidden="1">'[1]Op prof input'!#REF!</definedName>
    <definedName name="_7__123Graph_LBL_BPE_Y" localSheetId="4" hidden="1">'[1]Op prof input'!#REF!</definedName>
    <definedName name="_7__123Graph_LBL_BPE_Y" localSheetId="15" hidden="1">'[1]Op prof input'!#REF!</definedName>
    <definedName name="_7__123Graph_LBL_BPE_Y" hidden="1">'[1]Op prof input'!#REF!</definedName>
    <definedName name="_8__123Graph_LBL_BPP_Y" localSheetId="10" hidden="1">'[1]Op prof input'!#REF!</definedName>
    <definedName name="_8__123Graph_LBL_BPP_Y" localSheetId="4" hidden="1">'[1]Op prof input'!#REF!</definedName>
    <definedName name="_8__123Graph_LBL_BPP_Y" localSheetId="15" hidden="1">'[1]Op prof input'!#REF!</definedName>
    <definedName name="_8__123Graph_LBL_BPP_Y" hidden="1">'[1]Op prof input'!#REF!</definedName>
    <definedName name="_FLink_1T_NeVGÜZUOÜLiÜ5wFuÖr_1" localSheetId="15">'Fair value measurement'!$B$5</definedName>
    <definedName name="_Key1" hidden="1">'[4]#¡REF'!$A$2</definedName>
    <definedName name="_Order1" hidden="1">255</definedName>
    <definedName name="_Order2" hidden="1">255</definedName>
    <definedName name="_Regression_Out" hidden="1">'[5]EA Premium'!$H$4:$H$4</definedName>
    <definedName name="_Regression_X" hidden="1">'[5]EA Premium'!$C$4:$C$27</definedName>
    <definedName name="_Regression_Y" hidden="1">'[5]EA Premium'!$D$4:$D$27</definedName>
    <definedName name="_Sort" hidden="1">'[4]#¡REF'!$A$2:$F$2</definedName>
    <definedName name="Act_Bericht" localSheetId="10">#REF!</definedName>
    <definedName name="Act_Bericht" localSheetId="4">#REF!</definedName>
    <definedName name="Act_Bericht" localSheetId="15">#REF!</definedName>
    <definedName name="Act_Bericht">#REF!</definedName>
    <definedName name="ACT_QUARTER">[6]MASTER!$B$3</definedName>
    <definedName name="ACT_YEAR">[6]MASTER!$B$1</definedName>
    <definedName name="AKTIVA" localSheetId="10">#REF!</definedName>
    <definedName name="AKTIVA" localSheetId="4">#REF!</definedName>
    <definedName name="AKTIVA" localSheetId="15">#REF!</definedName>
    <definedName name="AKTIVA">#REF!</definedName>
    <definedName name="Anmerkung">[7]Definitionen!$B$29</definedName>
    <definedName name="Anmerkung1">[7]Definitionen!$B$30</definedName>
    <definedName name="AS2DocOpenMode" hidden="1">"AS2DocumentEdit"</definedName>
    <definedName name="AS2ReportLS" hidden="1">1</definedName>
    <definedName name="AS2SyncStepLS" hidden="1">0</definedName>
    <definedName name="AS2TickmarkLS" localSheetId="10" hidden="1">#REF!</definedName>
    <definedName name="AS2TickmarkLS" localSheetId="4" hidden="1">#REF!</definedName>
    <definedName name="AS2TickmarkLS" localSheetId="15" hidden="1">#REF!</definedName>
    <definedName name="AS2TickmarkLS" hidden="1">#REF!</definedName>
    <definedName name="AS2VersionLS" hidden="1">300</definedName>
    <definedName name="asdklfj" hidden="1">{"Page1",#N/A,FALSE,"Page1";"Overview",#N/A,FALSE,"Overview";"result",#N/A,FALSE,"Result";"Charts1",#N/A,FALSE,"Charts1";"Charts2",#N/A,FALSE,"Charts2"}</definedName>
    <definedName name="beta_levered">[8]WACC!$B$9</definedName>
    <definedName name="BG_Del" hidden="1">15</definedName>
    <definedName name="BG_Ins" hidden="1">4</definedName>
    <definedName name="BG_Mod" hidden="1">6</definedName>
    <definedName name="bom" hidden="1">{"Charts1",#N/A,FALSE,"Charts1";"Charts2",#N/A,FALSE,"Charts2"}</definedName>
    <definedName name="bond_yield">[8]WACC!$B$24</definedName>
    <definedName name="bookvalue_convertible_debt">[8]WACC!$B$26</definedName>
    <definedName name="bookvalue_of_debt">[8]WACC!$B$15</definedName>
    <definedName name="BS_YTD" localSheetId="10">#REF!</definedName>
    <definedName name="BS_YTD" localSheetId="4">#REF!</definedName>
    <definedName name="BS_YTD" localSheetId="15">#REF!</definedName>
    <definedName name="BS_YTD">#REF!</definedName>
    <definedName name="Bud_Bericht" localSheetId="10">#REF!</definedName>
    <definedName name="Bud_Bericht" localSheetId="4">#REF!</definedName>
    <definedName name="Bud_Bericht" localSheetId="15">#REF!</definedName>
    <definedName name="Bud_Bericht">#REF!</definedName>
    <definedName name="BUs_Reported1" localSheetId="10">[9]Month_Personnel!#REF!</definedName>
    <definedName name="BUs_Reported1" localSheetId="4">[9]Month_Personnel!#REF!</definedName>
    <definedName name="BUs_Reported1" localSheetId="15">[9]Month_Personnel!#REF!</definedName>
    <definedName name="BUs_Reported1">[9]Month_Personnel!#REF!</definedName>
    <definedName name="CF_before_tax" comment="Cash Flow before tax">[10]Charts!$C$60:$R$60,[10]Charts!$C$64:$R$66</definedName>
    <definedName name="changes_from_IAS39_to_IFRS9" localSheetId="10">#REF!</definedName>
    <definedName name="changes_from_IAS39_to_IFRS9" localSheetId="4">#REF!</definedName>
    <definedName name="changes_from_IAS39_to_IFRS9" localSheetId="15">#REF!</definedName>
    <definedName name="changes_from_IAS39_to_IFRS9">#REF!</definedName>
    <definedName name="charts2" hidden="1">{"Charts1",#N/A,FALSE,"Charts1";"Charts2",#N/A,FALSE,"Charts2"}</definedName>
    <definedName name="cost_of_debt">[8]WACC!$C$45</definedName>
    <definedName name="cost_of_equity">[8]WACC!$B$45</definedName>
    <definedName name="cost_of_preferred_stock">[8]WACC!$D$45</definedName>
    <definedName name="coupon">[8]WACC!$B$24</definedName>
    <definedName name="currency" localSheetId="10">#REF!</definedName>
    <definedName name="currency" localSheetId="4">#REF!</definedName>
    <definedName name="currency" localSheetId="15">#REF!</definedName>
    <definedName name="currency">#REF!</definedName>
    <definedName name="Custom1">[11]Dropdownlisten!$D$3:$D$33</definedName>
    <definedName name="Custom2">[11]Dropdownlisten!$F$3:$F$17</definedName>
    <definedName name="Custom3">[11]Dropdownlisten!$H$3:$H$13</definedName>
    <definedName name="Custom3C" localSheetId="10">#REF!</definedName>
    <definedName name="Custom3C" localSheetId="4">#REF!</definedName>
    <definedName name="Custom3C" localSheetId="15">#REF!</definedName>
    <definedName name="Custom3C">#REF!</definedName>
    <definedName name="Custom4">[11]Dropdownlisten!$J$3:$J$14</definedName>
    <definedName name="Custom4C" localSheetId="10">#REF!</definedName>
    <definedName name="Custom4C" localSheetId="4">#REF!</definedName>
    <definedName name="Custom4C" localSheetId="15">#REF!</definedName>
    <definedName name="Custom4C">#REF!</definedName>
    <definedName name="dasf" hidden="1">{"Page1",#N/A,FALSE,"Page1";"Overview",#N/A,FALSE,"Overview";"result",#N/A,FALSE,"Result";"Charts1",#N/A,FALSE,"Charts1";"Charts2",#N/A,FALSE,"Charts2"}</definedName>
    <definedName name="DB1_BUDGET" localSheetId="10">#REF!</definedName>
    <definedName name="DB1_BUDGET" localSheetId="4">#REF!</definedName>
    <definedName name="DB1_BUDGET" localSheetId="15">#REF!</definedName>
    <definedName name="DB1_BUDGET">#REF!</definedName>
    <definedName name="DB1_IST" localSheetId="10">#REF!</definedName>
    <definedName name="DB1_IST" localSheetId="4">#REF!</definedName>
    <definedName name="DB1_IST" localSheetId="15">#REF!</definedName>
    <definedName name="DB1_IST">#REF!</definedName>
    <definedName name="DB1abw." localSheetId="10">#REF!</definedName>
    <definedName name="DB1abw." localSheetId="4">#REF!</definedName>
    <definedName name="DB1abw." localSheetId="15">#REF!</definedName>
    <definedName name="DB1abw.">#REF!</definedName>
    <definedName name="DB1pS_BUDGET" localSheetId="10">#REF!</definedName>
    <definedName name="DB1pS_BUDGET" localSheetId="4">#REF!</definedName>
    <definedName name="DB1pS_BUDGET" localSheetId="15">#REF!</definedName>
    <definedName name="DB1pS_BUDGET">#REF!</definedName>
    <definedName name="DB1pS_IST" localSheetId="10">#REF!</definedName>
    <definedName name="DB1pS_IST" localSheetId="4">#REF!</definedName>
    <definedName name="DB1pS_IST" localSheetId="15">#REF!</definedName>
    <definedName name="DB1pS_IST">#REF!</definedName>
    <definedName name="DB1pSabw." localSheetId="10">#REF!</definedName>
    <definedName name="DB1pSabw." localSheetId="4">#REF!</definedName>
    <definedName name="DB1pSabw." localSheetId="15">#REF!</definedName>
    <definedName name="DB1pSabw.">#REF!</definedName>
    <definedName name="ddd">[12]Notes!$B$3</definedName>
    <definedName name="debtvalue_operating_leases">[8]WACC!$B$31</definedName>
    <definedName name="DFGHJK" hidden="1">8</definedName>
    <definedName name="dividend_preferred_stock">[8]WACC!$B$35</definedName>
    <definedName name="DR_SUM_CF" localSheetId="10">#REF!</definedName>
    <definedName name="DR_SUM_CF" localSheetId="4">#REF!</definedName>
    <definedName name="DR_SUM_CF" localSheetId="15">#REF!</definedName>
    <definedName name="DR_SUM_CF">#REF!</definedName>
    <definedName name="Druckbereich_IAS8_Further_Impacts" localSheetId="10">#REF!</definedName>
    <definedName name="Druckbereich_IAS8_Further_Impacts" localSheetId="4">#REF!</definedName>
    <definedName name="Druckbereich_IAS8_Further_Impacts" localSheetId="15">#REF!</definedName>
    <definedName name="Druckbereich_IAS8_Further_Impacts">#REF!</definedName>
    <definedName name="EBIT" localSheetId="10">#REF!</definedName>
    <definedName name="EBIT" localSheetId="4">#REF!</definedName>
    <definedName name="EBIT" localSheetId="15">#REF!</definedName>
    <definedName name="EBIT">#REF!</definedName>
    <definedName name="EBIT_BUDGET" localSheetId="10">#REF!</definedName>
    <definedName name="EBIT_BUDGET" localSheetId="4">#REF!</definedName>
    <definedName name="EBIT_BUDGET" localSheetId="15">#REF!</definedName>
    <definedName name="EBIT_BUDGET">#REF!</definedName>
    <definedName name="EBIT_EM" localSheetId="10">#REF!</definedName>
    <definedName name="EBIT_EM" localSheetId="4">#REF!</definedName>
    <definedName name="EBIT_EM" localSheetId="15">#REF!</definedName>
    <definedName name="EBIT_EM">#REF!</definedName>
    <definedName name="EBIT_EVA">'[13]2_Key Figures'!$K$22:$U$49</definedName>
    <definedName name="EBIT_Ges">'[14]EBIT Ges'!$A$11:$M$80</definedName>
    <definedName name="EBIT_IST" localSheetId="10">#REF!</definedName>
    <definedName name="EBIT_IST" localSheetId="4">#REF!</definedName>
    <definedName name="EBIT_IST" localSheetId="15">#REF!</definedName>
    <definedName name="EBIT_IST">#REF!</definedName>
    <definedName name="EBITabw." localSheetId="10">#REF!</definedName>
    <definedName name="EBITabw." localSheetId="4">#REF!</definedName>
    <definedName name="EBITabw." localSheetId="15">#REF!</definedName>
    <definedName name="EBITabw.">#REF!</definedName>
    <definedName name="EBITD" localSheetId="10">#REF!</definedName>
    <definedName name="EBITD" localSheetId="4">#REF!</definedName>
    <definedName name="EBITD" localSheetId="15">#REF!</definedName>
    <definedName name="EBITD">#REF!</definedName>
    <definedName name="entity" localSheetId="10">#REF!</definedName>
    <definedName name="entity" localSheetId="4">#REF!</definedName>
    <definedName name="entity" localSheetId="15">#REF!</definedName>
    <definedName name="entity">#REF!</definedName>
    <definedName name="equity_value_convertible">[8]WACC!$C$40</definedName>
    <definedName name="Essbase_Retrieve" localSheetId="10">#REF!</definedName>
    <definedName name="Essbase_Retrieve" localSheetId="4">#REF!</definedName>
    <definedName name="Essbase_Retrieve" localSheetId="15">#REF!</definedName>
    <definedName name="Essbase_Retrieve">#REF!</definedName>
    <definedName name="fd" localSheetId="10">#REF!</definedName>
    <definedName name="fd" localSheetId="4">#REF!</definedName>
    <definedName name="fd" localSheetId="15">#REF!</definedName>
    <definedName name="fd">#REF!</definedName>
    <definedName name="Firma" localSheetId="10">#REF!</definedName>
    <definedName name="Firma" localSheetId="4">#REF!</definedName>
    <definedName name="Firma" localSheetId="15">#REF!</definedName>
    <definedName name="Firma">#REF!</definedName>
    <definedName name="Firmen">[15]VK!$A$2:$B$116</definedName>
    <definedName name="Fixkosten_BUDGET" localSheetId="10">#REF!</definedName>
    <definedName name="Fixkosten_BUDGET" localSheetId="4">#REF!</definedName>
    <definedName name="Fixkosten_BUDGET" localSheetId="15">#REF!</definedName>
    <definedName name="Fixkosten_BUDGET">#REF!</definedName>
    <definedName name="Fixkosten_IST" localSheetId="10">#REF!</definedName>
    <definedName name="Fixkosten_IST" localSheetId="4">#REF!</definedName>
    <definedName name="Fixkosten_IST" localSheetId="15">#REF!</definedName>
    <definedName name="Fixkosten_IST">#REF!</definedName>
    <definedName name="Fixkostenabw." localSheetId="10">#REF!</definedName>
    <definedName name="Fixkostenabw." localSheetId="4">#REF!</definedName>
    <definedName name="Fixkostenabw." localSheetId="15">#REF!</definedName>
    <definedName name="Fixkostenabw.">#REF!</definedName>
    <definedName name="flash1" hidden="1">{"FlashP1",#N/A,FALSE,"Flash p 1";"FlashKInd",#N/A,FALSE,"Flash K Ind";"FlashOpProf",#N/A,FALSE,"Flash Op prof";"Market",#N/A,FALSE,"Market"}</definedName>
    <definedName name="FörderungAusland" localSheetId="10">#REF!</definedName>
    <definedName name="FörderungAusland" localSheetId="4">#REF!</definedName>
    <definedName name="FörderungAusland" localSheetId="15">#REF!</definedName>
    <definedName name="FörderungAusland">#REF!</definedName>
    <definedName name="FörderungInland" localSheetId="10">#REF!</definedName>
    <definedName name="FörderungInland" localSheetId="4">#REF!</definedName>
    <definedName name="FörderungInland" localSheetId="15">#REF!</definedName>
    <definedName name="FörderungInland">#REF!</definedName>
    <definedName name="GasAusland" localSheetId="10">#REF!</definedName>
    <definedName name="GasAusland" localSheetId="4">#REF!</definedName>
    <definedName name="GasAusland" localSheetId="15">#REF!</definedName>
    <definedName name="GasAusland">#REF!</definedName>
    <definedName name="GasInland" localSheetId="10">#REF!</definedName>
    <definedName name="GasInland" localSheetId="4">#REF!</definedName>
    <definedName name="GasInland" localSheetId="15">#REF!</definedName>
    <definedName name="GasInland">#REF!</definedName>
    <definedName name="GBP_03">'[16]ROCE Reuters Data'!$D$31</definedName>
    <definedName name="GBP_04">'[16]ROCE Reuters Data'!$D$30</definedName>
    <definedName name="GHJK" localSheetId="10" hidden="1">#REF!</definedName>
    <definedName name="GHJK" localSheetId="4" hidden="1">#REF!</definedName>
    <definedName name="GHJK" localSheetId="15" hidden="1">#REF!</definedName>
    <definedName name="GHJK" hidden="1">#REF!</definedName>
    <definedName name="h" localSheetId="10">#REF!</definedName>
    <definedName name="h" localSheetId="4">#REF!</definedName>
    <definedName name="h" localSheetId="15">#REF!</definedName>
    <definedName name="h">#REF!</definedName>
    <definedName name="HUF_03">'[16]ROCE Reuters Data'!$D$34</definedName>
    <definedName name="HUF_04">'[16]ROCE Reuters Data'!$D$33</definedName>
    <definedName name="IAS">'[16]Bilanz inkl. P'!$A$1</definedName>
    <definedName name="ICPC" localSheetId="10">#REF!</definedName>
    <definedName name="ICPC" localSheetId="4">#REF!</definedName>
    <definedName name="ICPC" localSheetId="15">#REF!</definedName>
    <definedName name="ICPC">#REF!</definedName>
    <definedName name="ID" localSheetId="18" hidden="1">"29eab180-0e48-4165-a571-3b3f8d258b33"</definedName>
    <definedName name="ID" localSheetId="9" hidden="1">"e65dc0a8-43f3-40db-a89a-7349874acd28"</definedName>
    <definedName name="ID" localSheetId="11" hidden="1">"0420ea0d-899b-4ec5-88a6-5d0755b63203"</definedName>
    <definedName name="ID" localSheetId="10" hidden="1">"6aa19f49-a495-4998-87f7-045968d637b0"</definedName>
    <definedName name="ID" localSheetId="4" hidden="1">"c7125e31-f754-4d52-b860-3589b14faed3"</definedName>
    <definedName name="ID" localSheetId="19" hidden="1">"33d3774d-7dd2-46dd-b684-3482805fdb00"</definedName>
    <definedName name="ID" localSheetId="2" hidden="1">"5d4e1a46-8c2f-400f-8129-652abfe0494b"</definedName>
    <definedName name="ID" localSheetId="15" hidden="1">"199dd65a-8650-49dd-873d-ffd0dcedec58"</definedName>
    <definedName name="ID" localSheetId="1" hidden="1">"2349e9c9-82a8-4d9a-86b0-58b8d70c72f7"</definedName>
    <definedName name="ID" localSheetId="14" hidden="1">"0420ea0d-899b-4ec5-88a6-5d0755b63203"</definedName>
    <definedName name="ID" localSheetId="5" hidden="1">"74a7aa31-8692-422d-8883-c255497f3f6b"</definedName>
    <definedName name="ID" localSheetId="0" hidden="1">"3089e0f1-20d0-47af-a4c2-1a5c684ad0b0"</definedName>
    <definedName name="ID" localSheetId="20" hidden="1">"33d3774d-7dd2-46dd-b684-3482805fdb00"</definedName>
    <definedName name="ID" localSheetId="3" hidden="1">"59c1120c-0dd3-4389-8c70-83805afc782d"</definedName>
    <definedName name="ID" localSheetId="17" hidden="1">"19484e7d-0377-4baa-b3d9-0b92beda41b1"</definedName>
    <definedName name="ID" localSheetId="12" hidden="1">"42456523-cf9a-4759-81d9-72746413dc04"</definedName>
    <definedName name="ID" localSheetId="16" hidden="1">"5b415e03-3da5-4b7a-b906-594c7e478a1b"</definedName>
    <definedName name="ID" localSheetId="8" hidden="1">"78aeb861-35cd-426c-8dd5-f1cb530ec3a4"</definedName>
    <definedName name="ID" localSheetId="6" hidden="1">"e243d16a-0c21-4684-a45a-53713bed35e2"</definedName>
    <definedName name="ID" localSheetId="7" hidden="1">"708d97b0-30be-4dd9-b74a-0cac60442f39"</definedName>
    <definedName name="ID" localSheetId="13" hidden="1">"e3ba7116-9b43-4994-9410-6513be75c3cc"</definedName>
    <definedName name="IFRS" localSheetId="10">#REF!</definedName>
    <definedName name="IFRS" localSheetId="4">#REF!</definedName>
    <definedName name="IFRS" localSheetId="15">#REF!</definedName>
    <definedName name="IFRS">#REF!</definedName>
    <definedName name="IFRS_16_Q1Table" localSheetId="10">#REF!</definedName>
    <definedName name="IFRS_16_Q1Table" localSheetId="4">#REF!</definedName>
    <definedName name="IFRS_16_Q1Table" localSheetId="15">#REF!</definedName>
    <definedName name="IFRS_16_Q1Table">#REF!</definedName>
    <definedName name="IFRS15_CF" localSheetId="10">#REF!</definedName>
    <definedName name="IFRS15_CF" localSheetId="4">#REF!</definedName>
    <definedName name="IFRS15_CF" localSheetId="15">#REF!</definedName>
    <definedName name="IFRS15_CF">#REF!</definedName>
    <definedName name="IFRS15_IS_SOCI" localSheetId="10">#REF!</definedName>
    <definedName name="IFRS15_IS_SOCI" localSheetId="4">#REF!</definedName>
    <definedName name="IFRS15_IS_SOCI" localSheetId="15">#REF!</definedName>
    <definedName name="IFRS15_IS_SOCI">#REF!</definedName>
    <definedName name="IFRS15_SoFP" localSheetId="10">#REF!</definedName>
    <definedName name="IFRS15_SoFP" localSheetId="4">#REF!</definedName>
    <definedName name="IFRS15_SoFP" localSheetId="15">#REF!</definedName>
    <definedName name="IFRS15_SoFP">#REF!</definedName>
    <definedName name="input2" hidden="1">{"InpCR",#N/A,FALSE,"InpCR";"InpPE",#N/A,FALSE,"InpPE";"InpPP",#N/A,FALSE,"InpPP";"InpPC",#N/A,FALSE,"InpPC"}</definedName>
    <definedName name="input3" hidden="1">{"InpCR",#N/A,FALSE,"InpCR";"InpPE",#N/A,FALSE,"InpPE";"InpPP",#N/A,FALSE,"InpPP";"InpPC",#N/A,FALSE,"InpPC"}</definedName>
    <definedName name="interest_expense">[8]WACC!$B$16</definedName>
    <definedName name="interest_expense_convertible">[8]WACC!$B$27</definedName>
    <definedName name="IR">'[17]QB Folien'!$D$33:$X$86</definedName>
    <definedName name="Ist_2006" localSheetId="10">#REF!</definedName>
    <definedName name="Ist_2006" localSheetId="4">#REF!</definedName>
    <definedName name="Ist_2006" localSheetId="15">#REF!</definedName>
    <definedName name="Ist_2006">#REF!</definedName>
    <definedName name="Jahr">[18]Master!$C$2</definedName>
    <definedName name="JJJJText">[7]Definitionen!$D$10</definedName>
    <definedName name="JJJJTextVJ">[7]Definitionen!$H$10</definedName>
    <definedName name="JKLK" localSheetId="10" hidden="1">#REF!</definedName>
    <definedName name="JKLK" localSheetId="4" hidden="1">#REF!</definedName>
    <definedName name="JKLK" localSheetId="15" hidden="1">#REF!</definedName>
    <definedName name="JKLK" hidden="1">#REF!</definedName>
    <definedName name="Konto" localSheetId="10">#REF!</definedName>
    <definedName name="Konto" localSheetId="4">#REF!</definedName>
    <definedName name="Konto" localSheetId="15">#REF!</definedName>
    <definedName name="Konto">#REF!</definedName>
    <definedName name="Kum_Q" localSheetId="10">#REF!</definedName>
    <definedName name="Kum_Q" localSheetId="4">#REF!</definedName>
    <definedName name="Kum_Q" localSheetId="15">#REF!</definedName>
    <definedName name="Kum_Q">#REF!</definedName>
    <definedName name="kumQ" localSheetId="10">#REF!</definedName>
    <definedName name="kumQ" localSheetId="4">#REF!</definedName>
    <definedName name="kumQ" localSheetId="15">#REF!</definedName>
    <definedName name="kumQ">#REF!</definedName>
    <definedName name="kürzel" localSheetId="10">#REF!</definedName>
    <definedName name="kürzel" localSheetId="4">#REF!</definedName>
    <definedName name="kürzel" localSheetId="15">#REF!</definedName>
    <definedName name="kürzel">#REF!</definedName>
    <definedName name="LEVEL_1">'[17]QB Folien'!$B$90:$X$121</definedName>
    <definedName name="Level1_1" localSheetId="10">#REF!</definedName>
    <definedName name="Level1_1" localSheetId="4">#REF!</definedName>
    <definedName name="Level1_1" localSheetId="15">#REF!</definedName>
    <definedName name="Level1_1">#REF!</definedName>
    <definedName name="Level1_2" localSheetId="10">#REF!</definedName>
    <definedName name="Level1_2" localSheetId="4">#REF!</definedName>
    <definedName name="Level1_2" localSheetId="15">#REF!</definedName>
    <definedName name="Level1_2">#REF!</definedName>
    <definedName name="Level1_3" localSheetId="10">#REF!</definedName>
    <definedName name="Level1_3" localSheetId="4">#REF!</definedName>
    <definedName name="Level1_3" localSheetId="15">#REF!</definedName>
    <definedName name="Level1_3">#REF!</definedName>
    <definedName name="Level1_4" localSheetId="10">#REF!</definedName>
    <definedName name="Level1_4" localSheetId="4">#REF!</definedName>
    <definedName name="Level1_4" localSheetId="15">#REF!</definedName>
    <definedName name="Level1_4">#REF!</definedName>
    <definedName name="Level1_5" localSheetId="10">#REF!</definedName>
    <definedName name="Level1_5" localSheetId="4">#REF!</definedName>
    <definedName name="Level1_5" localSheetId="15">#REF!</definedName>
    <definedName name="Level1_5">#REF!</definedName>
    <definedName name="Level1_6" localSheetId="10">#REF!</definedName>
    <definedName name="Level1_6" localSheetId="4">#REF!</definedName>
    <definedName name="Level1_6" localSheetId="15">#REF!</definedName>
    <definedName name="Level1_6">#REF!</definedName>
    <definedName name="Level1_7" localSheetId="10">#REF!</definedName>
    <definedName name="Level1_7" localSheetId="4">#REF!</definedName>
    <definedName name="Level1_7" localSheetId="15">#REF!</definedName>
    <definedName name="Level1_7">#REF!</definedName>
    <definedName name="Level1_8" localSheetId="10">#REF!</definedName>
    <definedName name="Level1_8" localSheetId="4">#REF!</definedName>
    <definedName name="Level1_8" localSheetId="15">#REF!</definedName>
    <definedName name="Level1_8">#REF!</definedName>
    <definedName name="Lock_Send_AG" localSheetId="10">#REF!</definedName>
    <definedName name="Lock_Send_AG" localSheetId="4">#REF!</definedName>
    <definedName name="Lock_Send_AG" localSheetId="15">#REF!</definedName>
    <definedName name="Lock_Send_AG">#REF!</definedName>
    <definedName name="Lock_Send_Bereich" localSheetId="10">#REF!</definedName>
    <definedName name="Lock_Send_Bereich" localSheetId="4">#REF!</definedName>
    <definedName name="Lock_Send_Bereich" localSheetId="15">#REF!</definedName>
    <definedName name="Lock_Send_Bereich">#REF!</definedName>
    <definedName name="Loss_allowance_recon" localSheetId="10">#REF!</definedName>
    <definedName name="Loss_allowance_recon" localSheetId="4">#REF!</definedName>
    <definedName name="Loss_allowance_recon" localSheetId="15">#REF!</definedName>
    <definedName name="Loss_allowance_recon">#REF!</definedName>
    <definedName name="market_cap">[8]WACC!$B$8</definedName>
    <definedName name="market_value_equity">[8]WACC!$B$43</definedName>
    <definedName name="marketrisk_premium">[8]WACC!$B$11</definedName>
    <definedName name="marketvalue_convertible">[8]WACC!$B$29</definedName>
    <definedName name="marketvalue_debt">[8]WACC!$C$43</definedName>
    <definedName name="marketvalue_of_bonds">[8]WACC!$B$22</definedName>
    <definedName name="marketvalue_preferred_stock">[8]WACC!$D$43</definedName>
    <definedName name="marketvalue_straight_debt">[8]WACC!$C$37</definedName>
    <definedName name="marketvalue_total_capital">[8]WACC!$E$43</definedName>
    <definedName name="maturity">[8]WACC!$B$17</definedName>
    <definedName name="maturity_convertible">[8]WACC!$B$28</definedName>
    <definedName name="Menge_BUDGET" localSheetId="10">#REF!</definedName>
    <definedName name="Menge_BUDGET" localSheetId="4">#REF!</definedName>
    <definedName name="Menge_BUDGET" localSheetId="15">#REF!</definedName>
    <definedName name="Menge_BUDGET">#REF!</definedName>
    <definedName name="Menge_IST" localSheetId="10">#REF!</definedName>
    <definedName name="Menge_IST" localSheetId="4">#REF!</definedName>
    <definedName name="Menge_IST" localSheetId="15">#REF!</definedName>
    <definedName name="Menge_IST">#REF!</definedName>
    <definedName name="Mengenabw." localSheetId="10">#REF!</definedName>
    <definedName name="Mengenabw." localSheetId="4">#REF!</definedName>
    <definedName name="Mengenabw." localSheetId="15">#REF!</definedName>
    <definedName name="Mengenabw.">#REF!</definedName>
    <definedName name="MMMMText">[7]Definitionen!$B$12</definedName>
    <definedName name="MMMText">[7]Definitionen!$B$10</definedName>
    <definedName name="MMMText_engl">[7]Definitionen!$B$11</definedName>
    <definedName name="monthlyreport" hidden="1">{#N/A,#N/A,FALSE,"1st page";#N/A,#N/A,FALSE,"BSC";#N/A,#N/A,FALSE,"Financial report";#N/A,#N/A,FALSE,"Sales"}</definedName>
    <definedName name="monthlyreport1" hidden="1">{"Page 1",#N/A,FALSE,"Page1";"Overw",#N/A,FALSE,"Overw";"OvW2",#N/A,FALSE,"Overw (2)";"Op Prof YTD",#N/A,FALSE,"Op Prof YTD";"Key ind",#N/A,FALSE,"Key-ind";"Market",#N/A,FALSE,"Market";"K fig 1",#N/A,FALSE,"K-fig 1";"K fig 2",#N/A,FALSE,"K-fig 2"}</definedName>
    <definedName name="N_CAP_CAPEXDS_AQ" localSheetId="10">#REF!</definedName>
    <definedName name="N_CAP_CAPEXDS_AQ" localSheetId="4">#REF!</definedName>
    <definedName name="N_CAP_CAPEXDS_AQ" localSheetId="15">#REF!</definedName>
    <definedName name="N_CAP_CAPEXDS_AQ">#REF!</definedName>
    <definedName name="N_CAP_CAPEXDS_PQ" localSheetId="10">#REF!</definedName>
    <definedName name="N_CAP_CAPEXDS_PQ" localSheetId="4">#REF!</definedName>
    <definedName name="N_CAP_CAPEXDS_PQ" localSheetId="15">#REF!</definedName>
    <definedName name="N_CAP_CAPEXDS_PQ">#REF!</definedName>
    <definedName name="N_CAP_CAPEXDS_PYQ" localSheetId="10">#REF!</definedName>
    <definedName name="N_CAP_CAPEXDS_PYQ" localSheetId="4">#REF!</definedName>
    <definedName name="N_CAP_CAPEXDS_PYQ" localSheetId="15">#REF!</definedName>
    <definedName name="N_CAP_CAPEXDS_PYQ">#REF!</definedName>
    <definedName name="N_CAP_CAPEXDS_PYTD" localSheetId="10">#REF!</definedName>
    <definedName name="N_CAP_CAPEXDS_PYTD" localSheetId="4">#REF!</definedName>
    <definedName name="N_CAP_CAPEXDS_PYTD" localSheetId="15">#REF!</definedName>
    <definedName name="N_CAP_CAPEXDS_PYTD">#REF!</definedName>
    <definedName name="N_CAP_CAPEXDS_YTD" localSheetId="10">#REF!</definedName>
    <definedName name="N_CAP_CAPEXDS_YTD" localSheetId="4">#REF!</definedName>
    <definedName name="N_CAP_CAPEXDS_YTD" localSheetId="15">#REF!</definedName>
    <definedName name="N_CAP_CAPEXDS_YTD">#REF!</definedName>
    <definedName name="N_CAP_CAPEXDSG_AQ" localSheetId="10">#REF!</definedName>
    <definedName name="N_CAP_CAPEXDSG_AQ" localSheetId="4">#REF!</definedName>
    <definedName name="N_CAP_CAPEXDSG_AQ" localSheetId="15">#REF!</definedName>
    <definedName name="N_CAP_CAPEXDSG_AQ">#REF!</definedName>
    <definedName name="N_CAP_CAPEXDSG_PQ" localSheetId="10">#REF!</definedName>
    <definedName name="N_CAP_CAPEXDSG_PQ" localSheetId="4">#REF!</definedName>
    <definedName name="N_CAP_CAPEXDSG_PQ" localSheetId="15">#REF!</definedName>
    <definedName name="N_CAP_CAPEXDSG_PQ">#REF!</definedName>
    <definedName name="N_CAP_CAPEXDSG_PYQ" localSheetId="10">#REF!</definedName>
    <definedName name="N_CAP_CAPEXDSG_PYQ" localSheetId="4">#REF!</definedName>
    <definedName name="N_CAP_CAPEXDSG_PYQ" localSheetId="15">#REF!</definedName>
    <definedName name="N_CAP_CAPEXDSG_PYQ">#REF!</definedName>
    <definedName name="N_CAP_CAPEXDSG_PYTD" localSheetId="10">#REF!</definedName>
    <definedName name="N_CAP_CAPEXDSG_PYTD" localSheetId="4">#REF!</definedName>
    <definedName name="N_CAP_CAPEXDSG_PYTD" localSheetId="15">#REF!</definedName>
    <definedName name="N_CAP_CAPEXDSG_PYTD">#REF!</definedName>
    <definedName name="N_CAP_CAPEXDSG_YTD" localSheetId="10">#REF!</definedName>
    <definedName name="N_CAP_CAPEXDSG_YTD" localSheetId="4">#REF!</definedName>
    <definedName name="N_CAP_CAPEXDSG_YTD" localSheetId="15">#REF!</definedName>
    <definedName name="N_CAP_CAPEXDSG_YTD">#REF!</definedName>
    <definedName name="N_CAP_CAPEXDSO_AQ" localSheetId="10">#REF!</definedName>
    <definedName name="N_CAP_CAPEXDSO_AQ" localSheetId="4">#REF!</definedName>
    <definedName name="N_CAP_CAPEXDSO_AQ" localSheetId="15">#REF!</definedName>
    <definedName name="N_CAP_CAPEXDSO_AQ">#REF!</definedName>
    <definedName name="N_CAP_CAPEXDSO_PQ" localSheetId="10">#REF!</definedName>
    <definedName name="N_CAP_CAPEXDSO_PQ" localSheetId="4">#REF!</definedName>
    <definedName name="N_CAP_CAPEXDSO_PQ" localSheetId="15">#REF!</definedName>
    <definedName name="N_CAP_CAPEXDSO_PQ">#REF!</definedName>
    <definedName name="N_CAP_CAPEXDSO_PYQ" localSheetId="10">#REF!</definedName>
    <definedName name="N_CAP_CAPEXDSO_PYQ" localSheetId="4">#REF!</definedName>
    <definedName name="N_CAP_CAPEXDSO_PYQ" localSheetId="15">#REF!</definedName>
    <definedName name="N_CAP_CAPEXDSO_PYQ">#REF!</definedName>
    <definedName name="N_CAP_CAPEXDSO_PYTD" localSheetId="10">#REF!</definedName>
    <definedName name="N_CAP_CAPEXDSO_PYTD" localSheetId="4">#REF!</definedName>
    <definedName name="N_CAP_CAPEXDSO_PYTD" localSheetId="15">#REF!</definedName>
    <definedName name="N_CAP_CAPEXDSO_PYTD">#REF!</definedName>
    <definedName name="N_CAP_CAPEXDSO_YTD" localSheetId="10">#REF!</definedName>
    <definedName name="N_CAP_CAPEXDSO_YTD" localSheetId="4">#REF!</definedName>
    <definedName name="N_CAP_CAPEXDSO_YTD" localSheetId="15">#REF!</definedName>
    <definedName name="N_CAP_CAPEXDSO_YTD">#REF!</definedName>
    <definedName name="N_CAP_CAPEXUS_AQ" localSheetId="10">#REF!</definedName>
    <definedName name="N_CAP_CAPEXUS_AQ" localSheetId="4">#REF!</definedName>
    <definedName name="N_CAP_CAPEXUS_AQ" localSheetId="15">#REF!</definedName>
    <definedName name="N_CAP_CAPEXUS_AQ">#REF!</definedName>
    <definedName name="N_CAP_CAPEXUS_PQ" localSheetId="10">#REF!</definedName>
    <definedName name="N_CAP_CAPEXUS_PQ" localSheetId="4">#REF!</definedName>
    <definedName name="N_CAP_CAPEXUS_PQ" localSheetId="15">#REF!</definedName>
    <definedName name="N_CAP_CAPEXUS_PQ">#REF!</definedName>
    <definedName name="N_CAP_CAPEXUS_PYQ" localSheetId="10">#REF!</definedName>
    <definedName name="N_CAP_CAPEXUS_PYQ" localSheetId="4">#REF!</definedName>
    <definedName name="N_CAP_CAPEXUS_PYQ" localSheetId="15">#REF!</definedName>
    <definedName name="N_CAP_CAPEXUS_PYQ">#REF!</definedName>
    <definedName name="N_CAP_CAPEXUS_PYTD" localSheetId="10">#REF!</definedName>
    <definedName name="N_CAP_CAPEXUS_PYTD" localSheetId="4">#REF!</definedName>
    <definedName name="N_CAP_CAPEXUS_PYTD" localSheetId="15">#REF!</definedName>
    <definedName name="N_CAP_CAPEXUS_PYTD">#REF!</definedName>
    <definedName name="N_CAP_CAPEXUS_YTD" localSheetId="10">#REF!</definedName>
    <definedName name="N_CAP_CAPEXUS_YTD" localSheetId="4">#REF!</definedName>
    <definedName name="N_CAP_CAPEXUS_YTD" localSheetId="15">#REF!</definedName>
    <definedName name="N_CAP_CAPEXUS_YTD">#REF!</definedName>
    <definedName name="N_CFS_CFFA_AQ" localSheetId="10">#REF!</definedName>
    <definedName name="N_CFS_CFFA_AQ" localSheetId="4">#REF!</definedName>
    <definedName name="N_CFS_CFFA_AQ" localSheetId="15">#REF!</definedName>
    <definedName name="N_CFS_CFFA_AQ">#REF!</definedName>
    <definedName name="N_CFS_CFFA_PQ" localSheetId="10">#REF!</definedName>
    <definedName name="N_CFS_CFFA_PQ" localSheetId="4">#REF!</definedName>
    <definedName name="N_CFS_CFFA_PQ" localSheetId="15">#REF!</definedName>
    <definedName name="N_CFS_CFFA_PQ">#REF!</definedName>
    <definedName name="N_CFS_CFFA_PYQ" localSheetId="10">#REF!</definedName>
    <definedName name="N_CFS_CFFA_PYQ" localSheetId="4">#REF!</definedName>
    <definedName name="N_CFS_CFFA_PYQ" localSheetId="15">#REF!</definedName>
    <definedName name="N_CFS_CFFA_PYQ">#REF!</definedName>
    <definedName name="N_CFS_CFFA_PYTD" localSheetId="10">#REF!</definedName>
    <definedName name="N_CFS_CFFA_PYTD" localSheetId="4">#REF!</definedName>
    <definedName name="N_CFS_CFFA_PYTD" localSheetId="15">#REF!</definedName>
    <definedName name="N_CFS_CFFA_PYTD">#REF!</definedName>
    <definedName name="N_CFS_CFFA_YTD" localSheetId="10">#REF!</definedName>
    <definedName name="N_CFS_CFFA_YTD" localSheetId="4">#REF!</definedName>
    <definedName name="N_CFS_CFFA_YTD" localSheetId="15">#REF!</definedName>
    <definedName name="N_CFS_CFFA_YTD">#REF!</definedName>
    <definedName name="N_CFS_CFIA_AQ" localSheetId="10">#REF!</definedName>
    <definedName name="N_CFS_CFIA_AQ" localSheetId="4">#REF!</definedName>
    <definedName name="N_CFS_CFIA_AQ" localSheetId="15">#REF!</definedName>
    <definedName name="N_CFS_CFIA_AQ">#REF!</definedName>
    <definedName name="N_CFS_CFIA_PQ" localSheetId="10">#REF!</definedName>
    <definedName name="N_CFS_CFIA_PQ" localSheetId="4">#REF!</definedName>
    <definedName name="N_CFS_CFIA_PQ" localSheetId="15">#REF!</definedName>
    <definedName name="N_CFS_CFIA_PQ">#REF!</definedName>
    <definedName name="N_CFS_CFIA_PYQ" localSheetId="10">#REF!</definedName>
    <definedName name="N_CFS_CFIA_PYQ" localSheetId="4">#REF!</definedName>
    <definedName name="N_CFS_CFIA_PYQ" localSheetId="15">#REF!</definedName>
    <definedName name="N_CFS_CFIA_PYQ">#REF!</definedName>
    <definedName name="N_CFS_CFIA_PYTD" localSheetId="10">#REF!</definedName>
    <definedName name="N_CFS_CFIA_PYTD" localSheetId="4">#REF!</definedName>
    <definedName name="N_CFS_CFIA_PYTD" localSheetId="15">#REF!</definedName>
    <definedName name="N_CFS_CFIA_PYTD">#REF!</definedName>
    <definedName name="N_CFS_CFIA_YTD" localSheetId="10">#REF!</definedName>
    <definedName name="N_CFS_CFIA_YTD" localSheetId="4">#REF!</definedName>
    <definedName name="N_CFS_CFIA_YTD" localSheetId="15">#REF!</definedName>
    <definedName name="N_CFS_CFIA_YTD">#REF!</definedName>
    <definedName name="N_CFS_CFOA_AQ" localSheetId="10">#REF!</definedName>
    <definedName name="N_CFS_CFOA_AQ" localSheetId="4">#REF!</definedName>
    <definedName name="N_CFS_CFOA_AQ" localSheetId="15">#REF!</definedName>
    <definedName name="N_CFS_CFOA_AQ">#REF!</definedName>
    <definedName name="N_CFS_CFOA_PQ" localSheetId="10">#REF!</definedName>
    <definedName name="N_CFS_CFOA_PQ" localSheetId="4">#REF!</definedName>
    <definedName name="N_CFS_CFOA_PQ" localSheetId="15">#REF!</definedName>
    <definedName name="N_CFS_CFOA_PQ">#REF!</definedName>
    <definedName name="N_CFS_CFOA_PYQ" localSheetId="10">#REF!</definedName>
    <definedName name="N_CFS_CFOA_PYQ" localSheetId="4">#REF!</definedName>
    <definedName name="N_CFS_CFOA_PYQ" localSheetId="15">#REF!</definedName>
    <definedName name="N_CFS_CFOA_PYQ">#REF!</definedName>
    <definedName name="N_CFS_CFOA_PYTD" localSheetId="10">#REF!</definedName>
    <definedName name="N_CFS_CFOA_PYTD" localSheetId="4">#REF!</definedName>
    <definedName name="N_CFS_CFOA_PYTD" localSheetId="15">#REF!</definedName>
    <definedName name="N_CFS_CFOA_PYTD">#REF!</definedName>
    <definedName name="N_CFS_CFOA_YTD" localSheetId="10">#REF!</definedName>
    <definedName name="N_CFS_CFOA_YTD" localSheetId="4">#REF!</definedName>
    <definedName name="N_CFS_CFOA_YTD" localSheetId="15">#REF!</definedName>
    <definedName name="N_CFS_CFOA_YTD">#REF!</definedName>
    <definedName name="N_CFS_FCF_AQ" localSheetId="10">#REF!</definedName>
    <definedName name="N_CFS_FCF_AQ" localSheetId="4">#REF!</definedName>
    <definedName name="N_CFS_FCF_AQ" localSheetId="15">#REF!</definedName>
    <definedName name="N_CFS_FCF_AQ">#REF!</definedName>
    <definedName name="N_CFS_FCF_PQ" localSheetId="10">#REF!</definedName>
    <definedName name="N_CFS_FCF_PQ" localSheetId="4">#REF!</definedName>
    <definedName name="N_CFS_FCF_PQ" localSheetId="15">#REF!</definedName>
    <definedName name="N_CFS_FCF_PQ">#REF!</definedName>
    <definedName name="N_CFS_FCF_PYQ" localSheetId="10">#REF!</definedName>
    <definedName name="N_CFS_FCF_PYQ" localSheetId="4">#REF!</definedName>
    <definedName name="N_CFS_FCF_PYQ" localSheetId="15">#REF!</definedName>
    <definedName name="N_CFS_FCF_PYQ">#REF!</definedName>
    <definedName name="N_CFS_FCF_PYTD" localSheetId="10">#REF!</definedName>
    <definedName name="N_CFS_FCF_PYTD" localSheetId="4">#REF!</definedName>
    <definedName name="N_CFS_FCF_PYTD" localSheetId="15">#REF!</definedName>
    <definedName name="N_CFS_FCF_PYTD">#REF!</definedName>
    <definedName name="N_CFS_FCF_YTD" localSheetId="10">#REF!</definedName>
    <definedName name="N_CFS_FCF_YTD" localSheetId="4">#REF!</definedName>
    <definedName name="N_CFS_FCF_YTD" localSheetId="15">#REF!</definedName>
    <definedName name="N_CFS_FCF_YTD">#REF!</definedName>
    <definedName name="N_CFS_FCFAD_AQ" localSheetId="10">#REF!</definedName>
    <definedName name="N_CFS_FCFAD_AQ" localSheetId="4">#REF!</definedName>
    <definedName name="N_CFS_FCFAD_AQ" localSheetId="15">#REF!</definedName>
    <definedName name="N_CFS_FCFAD_AQ">#REF!</definedName>
    <definedName name="N_CFS_FCFAD_PQ" localSheetId="10">#REF!</definedName>
    <definedName name="N_CFS_FCFAD_PQ" localSheetId="4">#REF!</definedName>
    <definedName name="N_CFS_FCFAD_PQ" localSheetId="15">#REF!</definedName>
    <definedName name="N_CFS_FCFAD_PQ">#REF!</definedName>
    <definedName name="N_CFS_FCFAD_PYQ" localSheetId="10">#REF!</definedName>
    <definedName name="N_CFS_FCFAD_PYQ" localSheetId="4">#REF!</definedName>
    <definedName name="N_CFS_FCFAD_PYQ" localSheetId="15">#REF!</definedName>
    <definedName name="N_CFS_FCFAD_PYQ">#REF!</definedName>
    <definedName name="N_CFS_FCFAD_PYTD" localSheetId="10">#REF!</definedName>
    <definedName name="N_CFS_FCFAD_PYTD" localSheetId="4">#REF!</definedName>
    <definedName name="N_CFS_FCFAD_PYTD" localSheetId="15">#REF!</definedName>
    <definedName name="N_CFS_FCFAD_PYTD">#REF!</definedName>
    <definedName name="N_CFS_FCFAD_YTD" localSheetId="10">#REF!</definedName>
    <definedName name="N_CFS_FCFAD_YTD" localSheetId="4">#REF!</definedName>
    <definedName name="N_CFS_FCFAD_YTD" localSheetId="15">#REF!</definedName>
    <definedName name="N_CFS_FCFAD_YTD">#REF!</definedName>
    <definedName name="N_CFS_SoF_AQ" localSheetId="10">#REF!</definedName>
    <definedName name="N_CFS_SoF_AQ" localSheetId="4">#REF!</definedName>
    <definedName name="N_CFS_SoF_AQ" localSheetId="15">#REF!</definedName>
    <definedName name="N_CFS_SoF_AQ">#REF!</definedName>
    <definedName name="N_CFS_SoF_PQ" localSheetId="10">#REF!</definedName>
    <definedName name="N_CFS_SoF_PQ" localSheetId="4">#REF!</definedName>
    <definedName name="N_CFS_SoF_PQ" localSheetId="15">#REF!</definedName>
    <definedName name="N_CFS_SoF_PQ">#REF!</definedName>
    <definedName name="N_CFS_SoF_PYQ" localSheetId="10">#REF!</definedName>
    <definedName name="N_CFS_SoF_PYQ" localSheetId="4">#REF!</definedName>
    <definedName name="N_CFS_SoF_PYQ" localSheetId="15">#REF!</definedName>
    <definedName name="N_CFS_SoF_PYQ">#REF!</definedName>
    <definedName name="N_CFS_SoF_PYTD" localSheetId="10">#REF!</definedName>
    <definedName name="N_CFS_SoF_PYTD" localSheetId="4">#REF!</definedName>
    <definedName name="N_CFS_SoF_PYTD" localSheetId="15">#REF!</definedName>
    <definedName name="N_CFS_SoF_PYTD">#REF!</definedName>
    <definedName name="N_CFS_SoF_YTD" localSheetId="10">#REF!</definedName>
    <definedName name="N_CFS_SoF_YTD" localSheetId="4">#REF!</definedName>
    <definedName name="N_CFS_SoF_YTD" localSheetId="15">#REF!</definedName>
    <definedName name="N_CFS_SoF_YTD">#REF!</definedName>
    <definedName name="N_CFS_WCC_AQ" localSheetId="10">#REF!</definedName>
    <definedName name="N_CFS_WCC_AQ" localSheetId="4">#REF!</definedName>
    <definedName name="N_CFS_WCC_AQ" localSheetId="15">#REF!</definedName>
    <definedName name="N_CFS_WCC_AQ">#REF!</definedName>
    <definedName name="N_CFS_WCC_PQ" localSheetId="10">#REF!</definedName>
    <definedName name="N_CFS_WCC_PQ" localSheetId="4">#REF!</definedName>
    <definedName name="N_CFS_WCC_PQ" localSheetId="15">#REF!</definedName>
    <definedName name="N_CFS_WCC_PQ">#REF!</definedName>
    <definedName name="N_CFS_WCC_PYQ" localSheetId="10">#REF!</definedName>
    <definedName name="N_CFS_WCC_PYQ" localSheetId="4">#REF!</definedName>
    <definedName name="N_CFS_WCC_PYQ" localSheetId="15">#REF!</definedName>
    <definedName name="N_CFS_WCC_PYQ">#REF!</definedName>
    <definedName name="N_DS_CCCSOR_AQ" localSheetId="10">#REF!</definedName>
    <definedName name="N_DS_CCCSOR_AQ" localSheetId="4">#REF!</definedName>
    <definedName name="N_DS_CCCSOR_AQ" localSheetId="15">#REF!</definedName>
    <definedName name="N_DS_CCCSOR_AQ">#REF!</definedName>
    <definedName name="N_DS_CCCSOR_PQ" localSheetId="10">#REF!</definedName>
    <definedName name="N_DS_CCCSOR_PQ" localSheetId="4">#REF!</definedName>
    <definedName name="N_DS_CCCSOR_PQ" localSheetId="15">#REF!</definedName>
    <definedName name="N_DS_CCCSOR_PQ">#REF!</definedName>
    <definedName name="N_DS_CCCSOR_PYQ" localSheetId="10">#REF!</definedName>
    <definedName name="N_DS_CCCSOR_PYQ" localSheetId="4">#REF!</definedName>
    <definedName name="N_DS_CCCSOR_PYQ" localSheetId="15">#REF!</definedName>
    <definedName name="N_DS_CCCSOR_PYQ">#REF!</definedName>
    <definedName name="N_DS_CCCSOR_PYTD" localSheetId="10">#REF!</definedName>
    <definedName name="N_DS_CCCSOR_PYTD" localSheetId="4">#REF!</definedName>
    <definedName name="N_DS_CCCSOR_PYTD" localSheetId="15">#REF!</definedName>
    <definedName name="N_DS_CCCSOR_PYTD">#REF!</definedName>
    <definedName name="N_DS_CCCSOR_YTD" localSheetId="10">#REF!</definedName>
    <definedName name="N_DS_CCCSOR_YTD" localSheetId="4">#REF!</definedName>
    <definedName name="N_DS_CCCSOR_YTD" localSheetId="15">#REF!</definedName>
    <definedName name="N_DS_CCCSOR_YTD">#REF!</definedName>
    <definedName name="N_DS_CCCSORDG_AQ" localSheetId="10">#REF!</definedName>
    <definedName name="N_DS_CCCSORDG_AQ" localSheetId="4">#REF!</definedName>
    <definedName name="N_DS_CCCSORDG_AQ" localSheetId="15">#REF!</definedName>
    <definedName name="N_DS_CCCSORDG_AQ">#REF!</definedName>
    <definedName name="N_DS_CCCSORDG_PQ" localSheetId="10">#REF!</definedName>
    <definedName name="N_DS_CCCSORDG_PQ" localSheetId="4">#REF!</definedName>
    <definedName name="N_DS_CCCSORDG_PQ" localSheetId="15">#REF!</definedName>
    <definedName name="N_DS_CCCSORDG_PQ">#REF!</definedName>
    <definedName name="N_DS_CCCSORDG_PYQ" localSheetId="10">#REF!</definedName>
    <definedName name="N_DS_CCCSORDG_PYQ" localSheetId="4">#REF!</definedName>
    <definedName name="N_DS_CCCSORDG_PYQ" localSheetId="15">#REF!</definedName>
    <definedName name="N_DS_CCCSORDG_PYQ">#REF!</definedName>
    <definedName name="N_DS_CCCSORDG_PYTD" localSheetId="10">#REF!</definedName>
    <definedName name="N_DS_CCCSORDG_PYTD" localSheetId="4">#REF!</definedName>
    <definedName name="N_DS_CCCSORDG_PYTD" localSheetId="15">#REF!</definedName>
    <definedName name="N_DS_CCCSORDG_PYTD">#REF!</definedName>
    <definedName name="N_DS_CCCSORDG_YTD" localSheetId="10">#REF!</definedName>
    <definedName name="N_DS_CCCSORDG_YTD" localSheetId="4">#REF!</definedName>
    <definedName name="N_DS_CCCSORDG_YTD" localSheetId="15">#REF!</definedName>
    <definedName name="N_DS_CCCSORDG_YTD">#REF!</definedName>
    <definedName name="N_DS_CCCSORDO_AQ" localSheetId="10">#REF!</definedName>
    <definedName name="N_DS_CCCSORDO_AQ" localSheetId="4">#REF!</definedName>
    <definedName name="N_DS_CCCSORDO_AQ" localSheetId="15">#REF!</definedName>
    <definedName name="N_DS_CCCSORDO_AQ">#REF!</definedName>
    <definedName name="N_DS_CCCSORDO_PQ" localSheetId="10">#REF!</definedName>
    <definedName name="N_DS_CCCSORDO_PQ" localSheetId="4">#REF!</definedName>
    <definedName name="N_DS_CCCSORDO_PQ" localSheetId="15">#REF!</definedName>
    <definedName name="N_DS_CCCSORDO_PQ">#REF!</definedName>
    <definedName name="N_DS_CCCSORDO_PYQ" localSheetId="10">#REF!</definedName>
    <definedName name="N_DS_CCCSORDO_PYQ" localSheetId="4">#REF!</definedName>
    <definedName name="N_DS_CCCSORDO_PYQ" localSheetId="15">#REF!</definedName>
    <definedName name="N_DS_CCCSORDO_PYQ">#REF!</definedName>
    <definedName name="N_DS_CCCSORDO_PYTD" localSheetId="10">#REF!</definedName>
    <definedName name="N_DS_CCCSORDO_PYTD" localSheetId="4">#REF!</definedName>
    <definedName name="N_DS_CCCSORDO_PYTD" localSheetId="15">#REF!</definedName>
    <definedName name="N_DS_CCCSORDO_PYTD">#REF!</definedName>
    <definedName name="N_DS_CCCSORDO_YTD" localSheetId="10">#REF!</definedName>
    <definedName name="N_DS_CCCSORDO_YTD" localSheetId="4">#REF!</definedName>
    <definedName name="N_DS_CCCSORDO_YTD" localSheetId="15">#REF!</definedName>
    <definedName name="N_DS_CCCSORDO_YTD">#REF!</definedName>
    <definedName name="N_DS_CCCSORP_AQ" localSheetId="10">#REF!</definedName>
    <definedName name="N_DS_CCCSORP_AQ" localSheetId="4">#REF!</definedName>
    <definedName name="N_DS_CCCSORP_AQ" localSheetId="15">#REF!</definedName>
    <definedName name="N_DS_CCCSORP_AQ">#REF!</definedName>
    <definedName name="N_DS_CCCSORP_PQ" localSheetId="10">#REF!</definedName>
    <definedName name="N_DS_CCCSORP_PQ" localSheetId="4">#REF!</definedName>
    <definedName name="N_DS_CCCSORP_PQ" localSheetId="15">#REF!</definedName>
    <definedName name="N_DS_CCCSORP_PQ">#REF!</definedName>
    <definedName name="N_DS_CCCSORP_PYQ" localSheetId="10">#REF!</definedName>
    <definedName name="N_DS_CCCSORP_PYQ" localSheetId="4">#REF!</definedName>
    <definedName name="N_DS_CCCSORP_PYQ" localSheetId="15">#REF!</definedName>
    <definedName name="N_DS_CCCSORP_PYQ">#REF!</definedName>
    <definedName name="N_DS_CCCSORP_PYTD" localSheetId="10">#REF!</definedName>
    <definedName name="N_DS_CCCSORP_PYTD" localSheetId="4">#REF!</definedName>
    <definedName name="N_DS_CCCSORP_PYTD" localSheetId="15">#REF!</definedName>
    <definedName name="N_DS_CCCSORP_PYTD">#REF!</definedName>
    <definedName name="N_DS_CCCSORP_YTD" localSheetId="10">#REF!</definedName>
    <definedName name="N_DS_CCCSORP_YTD" localSheetId="4">#REF!</definedName>
    <definedName name="N_DS_CCCSORP_YTD" localSheetId="15">#REF!</definedName>
    <definedName name="N_DS_CCCSORP_YTD">#REF!</definedName>
    <definedName name="N_DS_CCCSORPCH_AQ" localSheetId="10">#REF!</definedName>
    <definedName name="N_DS_CCCSORPCH_AQ" localSheetId="4">#REF!</definedName>
    <definedName name="N_DS_CCCSORPCH_AQ" localSheetId="15">#REF!</definedName>
    <definedName name="N_DS_CCCSORPCH_AQ">#REF!</definedName>
    <definedName name="N_DS_CCCSORPCH_PQ" localSheetId="10">#REF!</definedName>
    <definedName name="N_DS_CCCSORPCH_PQ" localSheetId="4">#REF!</definedName>
    <definedName name="N_DS_CCCSORPCH_PQ" localSheetId="15">#REF!</definedName>
    <definedName name="N_DS_CCCSORPCH_PQ">#REF!</definedName>
    <definedName name="N_DS_CCCSORPCH_PYQ" localSheetId="10">#REF!</definedName>
    <definedName name="N_DS_CCCSORPCH_PYQ" localSheetId="4">#REF!</definedName>
    <definedName name="N_DS_CCCSORPCH_PYQ" localSheetId="15">#REF!</definedName>
    <definedName name="N_DS_CCCSORPCH_PYQ">#REF!</definedName>
    <definedName name="N_DS_CCCSORPCH_PYTD" localSheetId="10">#REF!</definedName>
    <definedName name="N_DS_CCCSORPCH_PYTD" localSheetId="4">#REF!</definedName>
    <definedName name="N_DS_CCCSORPCH_PYTD" localSheetId="15">#REF!</definedName>
    <definedName name="N_DS_CCCSORPCH_PYTD">#REF!</definedName>
    <definedName name="N_DS_CCCSORPCH_YTD" localSheetId="10">#REF!</definedName>
    <definedName name="N_DS_CCCSORPCH_YTD" localSheetId="4">#REF!</definedName>
    <definedName name="N_DS_CCCSORPCH_YTD" localSheetId="15">#REF!</definedName>
    <definedName name="N_DS_CCCSORPCH_YTD">#REF!</definedName>
    <definedName name="N_DS_CCS_AQ" localSheetId="10">#REF!</definedName>
    <definedName name="N_DS_CCS_AQ" localSheetId="4">#REF!</definedName>
    <definedName name="N_DS_CCS_AQ" localSheetId="15">#REF!</definedName>
    <definedName name="N_DS_CCS_AQ">#REF!</definedName>
    <definedName name="N_DS_CCS_PQ" localSheetId="10">#REF!</definedName>
    <definedName name="N_DS_CCS_PQ" localSheetId="4">#REF!</definedName>
    <definedName name="N_DS_CCS_PQ" localSheetId="15">#REF!</definedName>
    <definedName name="N_DS_CCS_PQ">#REF!</definedName>
    <definedName name="N_DS_CCS_PYQ" localSheetId="10">#REF!</definedName>
    <definedName name="N_DS_CCS_PYQ" localSheetId="4">#REF!</definedName>
    <definedName name="N_DS_CCS_PYQ" localSheetId="15">#REF!</definedName>
    <definedName name="N_DS_CCS_PYQ">#REF!</definedName>
    <definedName name="N_DS_CCS_PYTD" localSheetId="10">#REF!</definedName>
    <definedName name="N_DS_CCS_PYTD" localSheetId="4">#REF!</definedName>
    <definedName name="N_DS_CCS_PYTD" localSheetId="15">#REF!</definedName>
    <definedName name="N_DS_CCS_PYTD">#REF!</definedName>
    <definedName name="N_DS_CCS_YTD" localSheetId="10">#REF!</definedName>
    <definedName name="N_DS_CCS_YTD" localSheetId="4">#REF!</definedName>
    <definedName name="N_DS_CCS_YTD" localSheetId="15">#REF!</definedName>
    <definedName name="N_DS_CCS_YTD">#REF!</definedName>
    <definedName name="N_DS_GCA_AQ" localSheetId="10">#REF!</definedName>
    <definedName name="N_DS_GCA_AQ" localSheetId="4">#REF!</definedName>
    <definedName name="N_DS_GCA_AQ" localSheetId="15">#REF!</definedName>
    <definedName name="N_DS_GCA_AQ">#REF!</definedName>
    <definedName name="N_DS_GCA_pct" localSheetId="10">#REF!</definedName>
    <definedName name="N_DS_GCA_pct" localSheetId="4">#REF!</definedName>
    <definedName name="N_DS_GCA_pct" localSheetId="15">#REF!</definedName>
    <definedName name="N_DS_GCA_pct">#REF!</definedName>
    <definedName name="N_DS_GCA_PQ" localSheetId="10">#REF!</definedName>
    <definedName name="N_DS_GCA_PQ" localSheetId="4">#REF!</definedName>
    <definedName name="N_DS_GCA_PQ" localSheetId="15">#REF!</definedName>
    <definedName name="N_DS_GCA_PQ">#REF!</definedName>
    <definedName name="N_DS_GCA_PYQ" localSheetId="10">#REF!</definedName>
    <definedName name="N_DS_GCA_PYQ" localSheetId="4">#REF!</definedName>
    <definedName name="N_DS_GCA_PYQ" localSheetId="15">#REF!</definedName>
    <definedName name="N_DS_GCA_PYQ">#REF!</definedName>
    <definedName name="N_DS_GCA_PYTD" localSheetId="10">#REF!</definedName>
    <definedName name="N_DS_GCA_PYTD" localSheetId="4">#REF!</definedName>
    <definedName name="N_DS_GCA_PYTD" localSheetId="15">#REF!</definedName>
    <definedName name="N_DS_GCA_PYTD">#REF!</definedName>
    <definedName name="N_DS_GCA_PYTD_pct" localSheetId="10">#REF!</definedName>
    <definedName name="N_DS_GCA_PYTD_pct" localSheetId="4">#REF!</definedName>
    <definedName name="N_DS_GCA_PYTD_pct" localSheetId="15">#REF!</definedName>
    <definedName name="N_DS_GCA_PYTD_pct">#REF!</definedName>
    <definedName name="N_DS_GCA_YTD" localSheetId="10">#REF!</definedName>
    <definedName name="N_DS_GCA_YTD" localSheetId="4">#REF!</definedName>
    <definedName name="N_DS_GCA_YTD" localSheetId="15">#REF!</definedName>
    <definedName name="N_DS_GCA_YTD">#REF!</definedName>
    <definedName name="N_DS_IRM_AQ" localSheetId="10">#REF!</definedName>
    <definedName name="N_DS_IRM_AQ" localSheetId="4">#REF!</definedName>
    <definedName name="N_DS_IRM_AQ" localSheetId="15">#REF!</definedName>
    <definedName name="N_DS_IRM_AQ">#REF!</definedName>
    <definedName name="N_DS_IRM_AQ_sd" localSheetId="10">#REF!</definedName>
    <definedName name="N_DS_IRM_AQ_sd" localSheetId="4">#REF!</definedName>
    <definedName name="N_DS_IRM_AQ_sd" localSheetId="15">#REF!</definedName>
    <definedName name="N_DS_IRM_AQ_sd">#REF!</definedName>
    <definedName name="N_DS_IRM_PQ" localSheetId="10">#REF!</definedName>
    <definedName name="N_DS_IRM_PQ" localSheetId="4">#REF!</definedName>
    <definedName name="N_DS_IRM_PQ" localSheetId="15">#REF!</definedName>
    <definedName name="N_DS_IRM_PQ">#REF!</definedName>
    <definedName name="N_DS_IRM_PQ_sd" localSheetId="10">#REF!</definedName>
    <definedName name="N_DS_IRM_PQ_sd" localSheetId="4">#REF!</definedName>
    <definedName name="N_DS_IRM_PQ_sd" localSheetId="15">#REF!</definedName>
    <definedName name="N_DS_IRM_PQ_sd">#REF!</definedName>
    <definedName name="N_DS_IRM_PYQ" localSheetId="10">#REF!</definedName>
    <definedName name="N_DS_IRM_PYQ" localSheetId="4">#REF!</definedName>
    <definedName name="N_DS_IRM_PYQ" localSheetId="15">#REF!</definedName>
    <definedName name="N_DS_IRM_PYQ">#REF!</definedName>
    <definedName name="N_DS_IRM_PYQ_sd" localSheetId="10">#REF!</definedName>
    <definedName name="N_DS_IRM_PYQ_sd" localSheetId="4">#REF!</definedName>
    <definedName name="N_DS_IRM_PYQ_sd" localSheetId="15">#REF!</definedName>
    <definedName name="N_DS_IRM_PYQ_sd">#REF!</definedName>
    <definedName name="N_DS_IRM_PYTD" localSheetId="10">#REF!</definedName>
    <definedName name="N_DS_IRM_PYTD" localSheetId="4">#REF!</definedName>
    <definedName name="N_DS_IRM_PYTD" localSheetId="15">#REF!</definedName>
    <definedName name="N_DS_IRM_PYTD">#REF!</definedName>
    <definedName name="N_DS_IRM_PYTD_sd" localSheetId="10">#REF!</definedName>
    <definedName name="N_DS_IRM_PYTD_sd" localSheetId="4">#REF!</definedName>
    <definedName name="N_DS_IRM_PYTD_sd" localSheetId="15">#REF!</definedName>
    <definedName name="N_DS_IRM_PYTD_sd">#REF!</definedName>
    <definedName name="N_DS_IRM_YTD" localSheetId="10">#REF!</definedName>
    <definedName name="N_DS_IRM_YTD" localSheetId="4">#REF!</definedName>
    <definedName name="N_DS_IRM_YTD" localSheetId="15">#REF!</definedName>
    <definedName name="N_DS_IRM_YTD">#REF!</definedName>
    <definedName name="N_DS_IRM_YTD_sd" localSheetId="10">#REF!</definedName>
    <definedName name="N_DS_IRM_YTD_sd" localSheetId="4">#REF!</definedName>
    <definedName name="N_DS_IRM_YTD_sd" localSheetId="15">#REF!</definedName>
    <definedName name="N_DS_IRM_YTD_sd">#REF!</definedName>
    <definedName name="N_DS_NGSV_AQ" localSheetId="10">#REF!</definedName>
    <definedName name="N_DS_NGSV_AQ" localSheetId="4">#REF!</definedName>
    <definedName name="N_DS_NGSV_AQ" localSheetId="15">#REF!</definedName>
    <definedName name="N_DS_NGSV_AQ">#REF!</definedName>
    <definedName name="N_DS_NGSV_PQ" localSheetId="10">#REF!</definedName>
    <definedName name="N_DS_NGSV_PQ" localSheetId="4">#REF!</definedName>
    <definedName name="N_DS_NGSV_PQ" localSheetId="15">#REF!</definedName>
    <definedName name="N_DS_NGSV_PQ">#REF!</definedName>
    <definedName name="N_DS_NGSV_PYQ" localSheetId="10">#REF!</definedName>
    <definedName name="N_DS_NGSV_PYQ" localSheetId="4">#REF!</definedName>
    <definedName name="N_DS_NGSV_PYQ" localSheetId="15">#REF!</definedName>
    <definedName name="N_DS_NGSV_PYQ">#REF!</definedName>
    <definedName name="N_DS_NGSV_PYTD" localSheetId="10">#REF!</definedName>
    <definedName name="N_DS_NGSV_PYTD" localSheetId="4">#REF!</definedName>
    <definedName name="N_DS_NGSV_PYTD" localSheetId="15">#REF!</definedName>
    <definedName name="N_DS_NGSV_PYTD">#REF!</definedName>
    <definedName name="N_DS_NGSV_YTD" localSheetId="10">#REF!</definedName>
    <definedName name="N_DS_NGSV_YTD" localSheetId="4">#REF!</definedName>
    <definedName name="N_DS_NGSV_YTD" localSheetId="15">#REF!</definedName>
    <definedName name="N_DS_NGSV_YTD">#REF!</definedName>
    <definedName name="N_DS_OR_AQ" localSheetId="10">#REF!</definedName>
    <definedName name="N_DS_OR_AQ" localSheetId="4">#REF!</definedName>
    <definedName name="N_DS_OR_AQ" localSheetId="15">#REF!</definedName>
    <definedName name="N_DS_OR_AQ">#REF!</definedName>
    <definedName name="N_DS_OR_PQ" localSheetId="10">#REF!</definedName>
    <definedName name="N_DS_OR_PQ" localSheetId="4">#REF!</definedName>
    <definedName name="N_DS_OR_PQ" localSheetId="15">#REF!</definedName>
    <definedName name="N_DS_OR_PQ">#REF!</definedName>
    <definedName name="N_DS_OR_PYQ" localSheetId="10">#REF!</definedName>
    <definedName name="N_DS_OR_PYQ" localSheetId="4">#REF!</definedName>
    <definedName name="N_DS_OR_PYQ" localSheetId="15">#REF!</definedName>
    <definedName name="N_DS_OR_PYQ">#REF!</definedName>
    <definedName name="N_DS_OR_PYTD" localSheetId="10">#REF!</definedName>
    <definedName name="N_DS_OR_PYTD" localSheetId="4">#REF!</definedName>
    <definedName name="N_DS_OR_PYTD" localSheetId="15">#REF!</definedName>
    <definedName name="N_DS_OR_PYTD">#REF!</definedName>
    <definedName name="N_DS_OR_YTD" localSheetId="10">#REF!</definedName>
    <definedName name="N_DS_OR_YTD" localSheetId="4">#REF!</definedName>
    <definedName name="N_DS_OR_YTD" localSheetId="15">#REF!</definedName>
    <definedName name="N_DS_OR_YTD">#REF!</definedName>
    <definedName name="N_DS_SI_AQ" localSheetId="10">#REF!</definedName>
    <definedName name="N_DS_SI_AQ" localSheetId="4">#REF!</definedName>
    <definedName name="N_DS_SI_AQ" localSheetId="15">#REF!</definedName>
    <definedName name="N_DS_SI_AQ">#REF!</definedName>
    <definedName name="N_DS_SI_PQ" localSheetId="10">#REF!</definedName>
    <definedName name="N_DS_SI_PQ" localSheetId="4">#REF!</definedName>
    <definedName name="N_DS_SI_PQ" localSheetId="15">#REF!</definedName>
    <definedName name="N_DS_SI_PQ">#REF!</definedName>
    <definedName name="N_DS_SI_PYQ" localSheetId="10">#REF!</definedName>
    <definedName name="N_DS_SI_PYQ" localSheetId="4">#REF!</definedName>
    <definedName name="N_DS_SI_PYQ" localSheetId="15">#REF!</definedName>
    <definedName name="N_DS_SI_PYQ">#REF!</definedName>
    <definedName name="N_DS_SI_PYTD" localSheetId="10">#REF!</definedName>
    <definedName name="N_DS_SI_PYTD" localSheetId="4">#REF!</definedName>
    <definedName name="N_DS_SI_PYTD" localSheetId="15">#REF!</definedName>
    <definedName name="N_DS_SI_PYTD">#REF!</definedName>
    <definedName name="N_DS_SI_YTD" localSheetId="10">#REF!</definedName>
    <definedName name="N_DS_SI_YTD" localSheetId="4">#REF!</definedName>
    <definedName name="N_DS_SI_YTD" localSheetId="15">#REF!</definedName>
    <definedName name="N_DS_SI_YTD">#REF!</definedName>
    <definedName name="N_DS_TRPS_AQ" localSheetId="10">#REF!</definedName>
    <definedName name="N_DS_TRPS_AQ" localSheetId="4">#REF!</definedName>
    <definedName name="N_DS_TRPS_AQ" localSheetId="15">#REF!</definedName>
    <definedName name="N_DS_TRPS_AQ">#REF!</definedName>
    <definedName name="N_DS_TRPS_PCT" localSheetId="10">#REF!</definedName>
    <definedName name="N_DS_TRPS_PCT" localSheetId="4">#REF!</definedName>
    <definedName name="N_DS_TRPS_PCT" localSheetId="15">#REF!</definedName>
    <definedName name="N_DS_TRPS_PCT">#REF!</definedName>
    <definedName name="N_DS_TRPS_PQ" localSheetId="10">#REF!</definedName>
    <definedName name="N_DS_TRPS_PQ" localSheetId="4">#REF!</definedName>
    <definedName name="N_DS_TRPS_PQ" localSheetId="15">#REF!</definedName>
    <definedName name="N_DS_TRPS_PQ">#REF!</definedName>
    <definedName name="N_DS_TRPS_PYQ" localSheetId="10">#REF!</definedName>
    <definedName name="N_DS_TRPS_PYQ" localSheetId="4">#REF!</definedName>
    <definedName name="N_DS_TRPS_PYQ" localSheetId="15">#REF!</definedName>
    <definedName name="N_DS_TRPS_PYQ">#REF!</definedName>
    <definedName name="N_DS_TRPS_PYTD" localSheetId="10">#REF!</definedName>
    <definedName name="N_DS_TRPS_PYTD" localSheetId="4">#REF!</definedName>
    <definedName name="N_DS_TRPS_PYTD" localSheetId="15">#REF!</definedName>
    <definedName name="N_DS_TRPS_PYTD">#REF!</definedName>
    <definedName name="N_DS_TRPS_YTD" localSheetId="10">#REF!</definedName>
    <definedName name="N_DS_TRPS_YTD" localSheetId="4">#REF!</definedName>
    <definedName name="N_DS_TRPS_YTD" localSheetId="15">#REF!</definedName>
    <definedName name="N_DS_TRPS_YTD">#REF!</definedName>
    <definedName name="N_DS_TRPS_YTD_pct" localSheetId="10">#REF!</definedName>
    <definedName name="N_DS_TRPS_YTD_pct" localSheetId="4">#REF!</definedName>
    <definedName name="N_DS_TRPS_YTD_pct" localSheetId="15">#REF!</definedName>
    <definedName name="N_DS_TRPS_YTD_pct">#REF!</definedName>
    <definedName name="N_DS_Util_AQ" localSheetId="10">#REF!</definedName>
    <definedName name="N_DS_Util_AQ" localSheetId="4">#REF!</definedName>
    <definedName name="N_DS_Util_AQ" localSheetId="15">#REF!</definedName>
    <definedName name="N_DS_Util_AQ">#REF!</definedName>
    <definedName name="N_DS_Util_PQ" localSheetId="10">#REF!</definedName>
    <definedName name="N_DS_Util_PQ" localSheetId="4">#REF!</definedName>
    <definedName name="N_DS_Util_PQ" localSheetId="15">#REF!</definedName>
    <definedName name="N_DS_Util_PQ">#REF!</definedName>
    <definedName name="N_DS_Util_PYQ" localSheetId="10">#REF!</definedName>
    <definedName name="N_DS_Util_PYQ" localSheetId="4">#REF!</definedName>
    <definedName name="N_DS_Util_PYQ" localSheetId="15">#REF!</definedName>
    <definedName name="N_DS_Util_PYQ">#REF!</definedName>
    <definedName name="N_DS_Util_PYTD" localSheetId="10">#REF!</definedName>
    <definedName name="N_DS_Util_PYTD" localSheetId="4">#REF!</definedName>
    <definedName name="N_DS_Util_PYTD" localSheetId="15">#REF!</definedName>
    <definedName name="N_DS_Util_PYTD">#REF!</definedName>
    <definedName name="N_DS_Util_YTD" localSheetId="10">#REF!</definedName>
    <definedName name="N_DS_Util_YTD" localSheetId="4">#REF!</definedName>
    <definedName name="N_DS_Util_YTD" localSheetId="15">#REF!</definedName>
    <definedName name="N_DS_Util_YTD">#REF!</definedName>
    <definedName name="N_FH_CAPEX_AQ" localSheetId="10">#REF!</definedName>
    <definedName name="N_FH_CAPEX_AQ" localSheetId="4">#REF!</definedName>
    <definedName name="N_FH_CAPEX_AQ" localSheetId="15">#REF!</definedName>
    <definedName name="N_FH_CAPEX_AQ">#REF!</definedName>
    <definedName name="N_FH_CAPEX_pct" localSheetId="10">#REF!</definedName>
    <definedName name="N_FH_CAPEX_pct" localSheetId="4">#REF!</definedName>
    <definedName name="N_FH_CAPEX_pct" localSheetId="15">#REF!</definedName>
    <definedName name="N_FH_CAPEX_pct">#REF!</definedName>
    <definedName name="N_FH_CAPEX_PQ" localSheetId="10">#REF!</definedName>
    <definedName name="N_FH_CAPEX_PQ" localSheetId="4">#REF!</definedName>
    <definedName name="N_FH_CAPEX_PQ" localSheetId="15">#REF!</definedName>
    <definedName name="N_FH_CAPEX_PQ">#REF!</definedName>
    <definedName name="N_FH_CAPEX_PYQ" localSheetId="10">#REF!</definedName>
    <definedName name="N_FH_CAPEX_PYQ" localSheetId="4">#REF!</definedName>
    <definedName name="N_FH_CAPEX_PYQ" localSheetId="15">#REF!</definedName>
    <definedName name="N_FH_CAPEX_PYQ">#REF!</definedName>
    <definedName name="N_FH_CAPEX_PYTD" localSheetId="10">#REF!</definedName>
    <definedName name="N_FH_CAPEX_PYTD" localSheetId="4">#REF!</definedName>
    <definedName name="N_FH_CAPEX_PYTD" localSheetId="15">#REF!</definedName>
    <definedName name="N_FH_CAPEX_PYTD">#REF!</definedName>
    <definedName name="N_FH_CAPEX_YTD" localSheetId="10">#REF!</definedName>
    <definedName name="N_FH_CAPEX_YTD" localSheetId="4">#REF!</definedName>
    <definedName name="N_FH_CAPEX_YTD" localSheetId="15">#REF!</definedName>
    <definedName name="N_FH_CAPEX_YTD">#REF!</definedName>
    <definedName name="N_FH_CCCSEPS_AQ" localSheetId="10">#REF!</definedName>
    <definedName name="N_FH_CCCSEPS_AQ" localSheetId="4">#REF!</definedName>
    <definedName name="N_FH_CCCSEPS_AQ" localSheetId="15">#REF!</definedName>
    <definedName name="N_FH_CCCSEPS_AQ">#REF!</definedName>
    <definedName name="N_FH_CCCSEPS_pct" localSheetId="10">#REF!</definedName>
    <definedName name="N_FH_CCCSEPS_pct" localSheetId="4">#REF!</definedName>
    <definedName name="N_FH_CCCSEPS_pct" localSheetId="15">#REF!</definedName>
    <definedName name="N_FH_CCCSEPS_pct">#REF!</definedName>
    <definedName name="N_FH_CCCSEPS_PQ" localSheetId="10">#REF!</definedName>
    <definedName name="N_FH_CCCSEPS_PQ" localSheetId="4">#REF!</definedName>
    <definedName name="N_FH_CCCSEPS_PQ" localSheetId="15">#REF!</definedName>
    <definedName name="N_FH_CCCSEPS_PQ">#REF!</definedName>
    <definedName name="N_FH_CCCSEPS_PYQ" localSheetId="10">#REF!</definedName>
    <definedName name="N_FH_CCCSEPS_PYQ" localSheetId="4">#REF!</definedName>
    <definedName name="N_FH_CCCSEPS_PYQ" localSheetId="15">#REF!</definedName>
    <definedName name="N_FH_CCCSEPS_PYQ">#REF!</definedName>
    <definedName name="N_FH_CCCSEPS_PYTD" localSheetId="10">#REF!</definedName>
    <definedName name="N_FH_CCCSEPS_PYTD" localSheetId="4">#REF!</definedName>
    <definedName name="N_FH_CCCSEPS_PYTD" localSheetId="15">#REF!</definedName>
    <definedName name="N_FH_CCCSEPS_PYTD">#REF!</definedName>
    <definedName name="N_FH_CCCSEPS_YTD" localSheetId="10">#REF!</definedName>
    <definedName name="N_FH_CCCSEPS_YTD" localSheetId="4">#REF!</definedName>
    <definedName name="N_FH_CCCSEPS_YTD" localSheetId="15">#REF!</definedName>
    <definedName name="N_FH_CCCSEPS_YTD">#REF!</definedName>
    <definedName name="N_FH_CCCSNI_AQ" localSheetId="10">#REF!</definedName>
    <definedName name="N_FH_CCCSNI_AQ" localSheetId="4">#REF!</definedName>
    <definedName name="N_FH_CCCSNI_AQ" localSheetId="15">#REF!</definedName>
    <definedName name="N_FH_CCCSNI_AQ">#REF!</definedName>
    <definedName name="N_FH_CCCSNI_pct" localSheetId="10">#REF!</definedName>
    <definedName name="N_FH_CCCSNI_pct" localSheetId="4">#REF!</definedName>
    <definedName name="N_FH_CCCSNI_pct" localSheetId="15">#REF!</definedName>
    <definedName name="N_FH_CCCSNI_pct">#REF!</definedName>
    <definedName name="N_FH_CCCSNI_PQ" localSheetId="10">#REF!</definedName>
    <definedName name="N_FH_CCCSNI_PQ" localSheetId="4">#REF!</definedName>
    <definedName name="N_FH_CCCSNI_PQ" localSheetId="15">#REF!</definedName>
    <definedName name="N_FH_CCCSNI_PQ">#REF!</definedName>
    <definedName name="N_FH_CCCSNI_PYQ" localSheetId="10">#REF!</definedName>
    <definedName name="N_FH_CCCSNI_PYQ" localSheetId="4">#REF!</definedName>
    <definedName name="N_FH_CCCSNI_PYQ" localSheetId="15">#REF!</definedName>
    <definedName name="N_FH_CCCSNI_PYQ">#REF!</definedName>
    <definedName name="N_FH_CCCSNI_PYTD" localSheetId="10">#REF!</definedName>
    <definedName name="N_FH_CCCSNI_PYTD" localSheetId="4">#REF!</definedName>
    <definedName name="N_FH_CCCSNI_PYTD" localSheetId="15">#REF!</definedName>
    <definedName name="N_FH_CCCSNI_PYTD">#REF!</definedName>
    <definedName name="N_FH_CCCSNI_YTD" localSheetId="10">#REF!</definedName>
    <definedName name="N_FH_CCCSNI_YTD" localSheetId="4">#REF!</definedName>
    <definedName name="N_FH_CCCSNI_YTD" localSheetId="15">#REF!</definedName>
    <definedName name="N_FH_CCCSNI_YTD">#REF!</definedName>
    <definedName name="N_FH_CCCSNIAS_AQ" localSheetId="10">#REF!</definedName>
    <definedName name="N_FH_CCCSNIAS_AQ" localSheetId="4">#REF!</definedName>
    <definedName name="N_FH_CCCSNIAS_AQ" localSheetId="15">#REF!</definedName>
    <definedName name="N_FH_CCCSNIAS_AQ">#REF!</definedName>
    <definedName name="N_FH_CCCSNIAS_pct" localSheetId="10">#REF!</definedName>
    <definedName name="N_FH_CCCSNIAS_pct" localSheetId="4">#REF!</definedName>
    <definedName name="N_FH_CCCSNIAS_pct" localSheetId="15">#REF!</definedName>
    <definedName name="N_FH_CCCSNIAS_pct">#REF!</definedName>
    <definedName name="N_FH_CCCSNIAS_PQ" localSheetId="10">#REF!</definedName>
    <definedName name="N_FH_CCCSNIAS_PQ" localSheetId="4">#REF!</definedName>
    <definedName name="N_FH_CCCSNIAS_PQ" localSheetId="15">#REF!</definedName>
    <definedName name="N_FH_CCCSNIAS_PQ">#REF!</definedName>
    <definedName name="N_FH_CCCSNIAS_PYQ" localSheetId="10">#REF!</definedName>
    <definedName name="N_FH_CCCSNIAS_PYQ" localSheetId="4">#REF!</definedName>
    <definedName name="N_FH_CCCSNIAS_PYQ" localSheetId="15">#REF!</definedName>
    <definedName name="N_FH_CCCSNIAS_PYQ">#REF!</definedName>
    <definedName name="N_FH_CCCSNIAS_PYTD" localSheetId="10">#REF!</definedName>
    <definedName name="N_FH_CCCSNIAS_PYTD" localSheetId="4">#REF!</definedName>
    <definedName name="N_FH_CCCSNIAS_PYTD" localSheetId="15">#REF!</definedName>
    <definedName name="N_FH_CCCSNIAS_PYTD">#REF!</definedName>
    <definedName name="N_FH_CCCSNIAS_YTD" localSheetId="10">#REF!</definedName>
    <definedName name="N_FH_CCCSNIAS_YTD" localSheetId="4">#REF!</definedName>
    <definedName name="N_FH_CCCSNIAS_YTD" localSheetId="15">#REF!</definedName>
    <definedName name="N_FH_CCCSNIAS_YTD">#REF!</definedName>
    <definedName name="N_FH_CCCSOR_AQ" localSheetId="10">#REF!</definedName>
    <definedName name="N_FH_CCCSOR_AQ" localSheetId="4">#REF!</definedName>
    <definedName name="N_FH_CCCSOR_AQ" localSheetId="15">#REF!</definedName>
    <definedName name="N_FH_CCCSOR_AQ">#REF!</definedName>
    <definedName name="N_FH_CCCSOR_pct" localSheetId="10">#REF!</definedName>
    <definedName name="N_FH_CCCSOR_pct" localSheetId="4">#REF!</definedName>
    <definedName name="N_FH_CCCSOR_pct" localSheetId="15">#REF!</definedName>
    <definedName name="N_FH_CCCSOR_pct">#REF!</definedName>
    <definedName name="N_FH_CCCSOR_PQ" localSheetId="10">#REF!</definedName>
    <definedName name="N_FH_CCCSOR_PQ" localSheetId="4">#REF!</definedName>
    <definedName name="N_FH_CCCSOR_PQ" localSheetId="15">#REF!</definedName>
    <definedName name="N_FH_CCCSOR_PQ">#REF!</definedName>
    <definedName name="N_FH_CCCSOR_PYQ" localSheetId="10">#REF!</definedName>
    <definedName name="N_FH_CCCSOR_PYQ" localSheetId="4">#REF!</definedName>
    <definedName name="N_FH_CCCSOR_PYQ" localSheetId="15">#REF!</definedName>
    <definedName name="N_FH_CCCSOR_PYQ">#REF!</definedName>
    <definedName name="N_FH_CCCSOR_PYTD" localSheetId="10">#REF!</definedName>
    <definedName name="N_FH_CCCSOR_PYTD" localSheetId="4">#REF!</definedName>
    <definedName name="N_FH_CCCSOR_PYTD" localSheetId="15">#REF!</definedName>
    <definedName name="N_FH_CCCSOR_PYTD">#REF!</definedName>
    <definedName name="N_FH_CCCSOR_YTD" localSheetId="10">#REF!</definedName>
    <definedName name="N_FH_CCCSOR_YTD" localSheetId="4">#REF!</definedName>
    <definedName name="N_FH_CCCSOR_YTD" localSheetId="15">#REF!</definedName>
    <definedName name="N_FH_CCCSOR_YTD">#REF!</definedName>
    <definedName name="N_FH_CCCSORC_AQ" localSheetId="10">#REF!</definedName>
    <definedName name="N_FH_CCCSORC_AQ" localSheetId="4">#REF!</definedName>
    <definedName name="N_FH_CCCSORC_AQ" localSheetId="15">#REF!</definedName>
    <definedName name="N_FH_CCCSORC_AQ">#REF!</definedName>
    <definedName name="N_FH_CCCSORC_pct" localSheetId="10">#REF!</definedName>
    <definedName name="N_FH_CCCSORC_pct" localSheetId="4">#REF!</definedName>
    <definedName name="N_FH_CCCSORC_pct" localSheetId="15">#REF!</definedName>
    <definedName name="N_FH_CCCSORC_pct">#REF!</definedName>
    <definedName name="N_FH_CCCSORC_PQ" localSheetId="10">#REF!</definedName>
    <definedName name="N_FH_CCCSORC_PQ" localSheetId="4">#REF!</definedName>
    <definedName name="N_FH_CCCSORC_PQ" localSheetId="15">#REF!</definedName>
    <definedName name="N_FH_CCCSORC_PQ">#REF!</definedName>
    <definedName name="N_FH_CCCSORC_PYQ" localSheetId="10">#REF!</definedName>
    <definedName name="N_FH_CCCSORC_PYQ" localSheetId="4">#REF!</definedName>
    <definedName name="N_FH_CCCSORC_PYQ" localSheetId="15">#REF!</definedName>
    <definedName name="N_FH_CCCSORC_PYQ">#REF!</definedName>
    <definedName name="N_FH_CCCSORC_PYTD" localSheetId="10">#REF!</definedName>
    <definedName name="N_FH_CCCSORC_PYTD" localSheetId="4">#REF!</definedName>
    <definedName name="N_FH_CCCSORC_PYTD" localSheetId="15">#REF!</definedName>
    <definedName name="N_FH_CCCSORC_PYTD">#REF!</definedName>
    <definedName name="N_FH_CCCSORC_YTD" localSheetId="10">#REF!</definedName>
    <definedName name="N_FH_CCCSORC_YTD" localSheetId="4">#REF!</definedName>
    <definedName name="N_FH_CCCSORC_YTD" localSheetId="15">#REF!</definedName>
    <definedName name="N_FH_CCCSORC_YTD">#REF!</definedName>
    <definedName name="N_FH_CCCSORD_AQ" localSheetId="10">#REF!</definedName>
    <definedName name="N_FH_CCCSORD_AQ" localSheetId="4">#REF!</definedName>
    <definedName name="N_FH_CCCSORD_AQ" localSheetId="15">#REF!</definedName>
    <definedName name="N_FH_CCCSORD_AQ">#REF!</definedName>
    <definedName name="N_FH_CCCSORD_pct" localSheetId="10">#REF!</definedName>
    <definedName name="N_FH_CCCSORD_pct" localSheetId="4">#REF!</definedName>
    <definedName name="N_FH_CCCSORD_pct" localSheetId="15">#REF!</definedName>
    <definedName name="N_FH_CCCSORD_pct">#REF!</definedName>
    <definedName name="N_FH_CCCSORD_PQ" localSheetId="10">#REF!</definedName>
    <definedName name="N_FH_CCCSORD_PQ" localSheetId="4">#REF!</definedName>
    <definedName name="N_FH_CCCSORD_PQ" localSheetId="15">#REF!</definedName>
    <definedName name="N_FH_CCCSORD_PQ">#REF!</definedName>
    <definedName name="N_FH_CCCSORD_PYQ" localSheetId="10">#REF!</definedName>
    <definedName name="N_FH_CCCSORD_PYQ" localSheetId="4">#REF!</definedName>
    <definedName name="N_FH_CCCSORD_PYQ" localSheetId="15">#REF!</definedName>
    <definedName name="N_FH_CCCSORD_PYQ">#REF!</definedName>
    <definedName name="N_FH_CCCSORD_PYTD" localSheetId="10">#REF!</definedName>
    <definedName name="N_FH_CCCSORD_PYTD" localSheetId="4">#REF!</definedName>
    <definedName name="N_FH_CCCSORD_PYTD" localSheetId="15">#REF!</definedName>
    <definedName name="N_FH_CCCSORD_PYTD">#REF!</definedName>
    <definedName name="N_FH_CCCSORD_YTD" localSheetId="10">#REF!</definedName>
    <definedName name="N_FH_CCCSORD_YTD" localSheetId="4">#REF!</definedName>
    <definedName name="N_FH_CCCSORD_YTD" localSheetId="15">#REF!</definedName>
    <definedName name="N_FH_CCCSORD_YTD">#REF!</definedName>
    <definedName name="N_FH_CCCSORP_AQ" localSheetId="10">#REF!</definedName>
    <definedName name="N_FH_CCCSORP_AQ" localSheetId="4">#REF!</definedName>
    <definedName name="N_FH_CCCSORP_AQ" localSheetId="15">#REF!</definedName>
    <definedName name="N_FH_CCCSORP_AQ">#REF!</definedName>
    <definedName name="N_FH_CCCSORP_PQ" localSheetId="10">#REF!</definedName>
    <definedName name="N_FH_CCCSORP_PQ" localSheetId="4">#REF!</definedName>
    <definedName name="N_FH_CCCSORP_PQ" localSheetId="15">#REF!</definedName>
    <definedName name="N_FH_CCCSORP_PQ">#REF!</definedName>
    <definedName name="N_FH_CCCSORP_PYQ" localSheetId="10">#REF!</definedName>
    <definedName name="N_FH_CCCSORP_PYQ" localSheetId="4">#REF!</definedName>
    <definedName name="N_FH_CCCSORP_PYQ" localSheetId="15">#REF!</definedName>
    <definedName name="N_FH_CCCSORP_PYQ">#REF!</definedName>
    <definedName name="N_FH_CCCSORP_PYTD" localSheetId="10">#REF!</definedName>
    <definedName name="N_FH_CCCSORP_PYTD" localSheetId="4">#REF!</definedName>
    <definedName name="N_FH_CCCSORP_PYTD" localSheetId="15">#REF!</definedName>
    <definedName name="N_FH_CCCSORP_PYTD">#REF!</definedName>
    <definedName name="N_FH_CCCSORP_YTD" localSheetId="10">#REF!</definedName>
    <definedName name="N_FH_CCCSORP_YTD" localSheetId="4">#REF!</definedName>
    <definedName name="N_FH_CCCSORP_YTD" localSheetId="15">#REF!</definedName>
    <definedName name="N_FH_CCCSORP_YTD">#REF!</definedName>
    <definedName name="N_FH_CCCSORU_AQ" localSheetId="10">#REF!</definedName>
    <definedName name="N_FH_CCCSORU_AQ" localSheetId="4">#REF!</definedName>
    <definedName name="N_FH_CCCSORU_AQ" localSheetId="15">#REF!</definedName>
    <definedName name="N_FH_CCCSORU_AQ">#REF!</definedName>
    <definedName name="N_FH_CCCSORU_pct" localSheetId="10">#REF!</definedName>
    <definedName name="N_FH_CCCSORU_pct" localSheetId="4">#REF!</definedName>
    <definedName name="N_FH_CCCSORU_pct" localSheetId="15">#REF!</definedName>
    <definedName name="N_FH_CCCSORU_pct">#REF!</definedName>
    <definedName name="N_FH_CCCSORU_PQ" localSheetId="10">#REF!</definedName>
    <definedName name="N_FH_CCCSORU_PQ" localSheetId="4">#REF!</definedName>
    <definedName name="N_FH_CCCSORU_PQ" localSheetId="15">#REF!</definedName>
    <definedName name="N_FH_CCCSORU_PQ">#REF!</definedName>
    <definedName name="N_FH_CCCSORU_PYQ" localSheetId="10">#REF!</definedName>
    <definedName name="N_FH_CCCSORU_PYQ" localSheetId="4">#REF!</definedName>
    <definedName name="N_FH_CCCSORU_PYQ" localSheetId="15">#REF!</definedName>
    <definedName name="N_FH_CCCSORU_PYQ">#REF!</definedName>
    <definedName name="N_FH_CCCSORU_PYTD" localSheetId="10">#REF!</definedName>
    <definedName name="N_FH_CCCSORU_PYTD" localSheetId="4">#REF!</definedName>
    <definedName name="N_FH_CCCSORU_PYTD" localSheetId="15">#REF!</definedName>
    <definedName name="N_FH_CCCSORU_PYTD">#REF!</definedName>
    <definedName name="N_FH_CCCSORU_YTD" localSheetId="10">#REF!</definedName>
    <definedName name="N_FH_CCCSORU_YTD" localSheetId="4">#REF!</definedName>
    <definedName name="N_FH_CCCSORU_YTD" localSheetId="15">#REF!</definedName>
    <definedName name="N_FH_CCCSORU_YTD">#REF!</definedName>
    <definedName name="N_FH_CCS_AQ" localSheetId="10">#REF!</definedName>
    <definedName name="N_FH_CCS_AQ" localSheetId="4">#REF!</definedName>
    <definedName name="N_FH_CCS_AQ" localSheetId="15">#REF!</definedName>
    <definedName name="N_FH_CCS_AQ">#REF!</definedName>
    <definedName name="N_FH_CCS_pct" localSheetId="10">#REF!</definedName>
    <definedName name="N_FH_CCS_pct" localSheetId="4">#REF!</definedName>
    <definedName name="N_FH_CCS_pct" localSheetId="15">#REF!</definedName>
    <definedName name="N_FH_CCS_pct">#REF!</definedName>
    <definedName name="N_FH_CCS_PQ" localSheetId="10">#REF!</definedName>
    <definedName name="N_FH_CCS_PQ" localSheetId="4">#REF!</definedName>
    <definedName name="N_FH_CCS_PQ" localSheetId="15">#REF!</definedName>
    <definedName name="N_FH_CCS_PQ">#REF!</definedName>
    <definedName name="N_FH_CCS_PYQ" localSheetId="10">#REF!</definedName>
    <definedName name="N_FH_CCS_PYQ" localSheetId="4">#REF!</definedName>
    <definedName name="N_FH_CCS_PYQ" localSheetId="15">#REF!</definedName>
    <definedName name="N_FH_CCS_PYQ">#REF!</definedName>
    <definedName name="N_FH_CCS_PYTD" localSheetId="10">#REF!</definedName>
    <definedName name="N_FH_CCS_PYTD" localSheetId="4">#REF!</definedName>
    <definedName name="N_FH_CCS_PYTD" localSheetId="15">#REF!</definedName>
    <definedName name="N_FH_CCS_PYTD">#REF!</definedName>
    <definedName name="N_FH_CCS_YTD" localSheetId="10">#REF!</definedName>
    <definedName name="N_FH_CCS_YTD" localSheetId="4">#REF!</definedName>
    <definedName name="N_FH_CCS_YTD" localSheetId="15">#REF!</definedName>
    <definedName name="N_FH_CCS_YTD">#REF!</definedName>
    <definedName name="N_FH_CFOA_AQ" localSheetId="10">#REF!</definedName>
    <definedName name="N_FH_CFOA_AQ" localSheetId="4">#REF!</definedName>
    <definedName name="N_FH_CFOA_AQ" localSheetId="15">#REF!</definedName>
    <definedName name="N_FH_CFOA_AQ">#REF!</definedName>
    <definedName name="N_FH_CFOA_pct" localSheetId="10">#REF!</definedName>
    <definedName name="N_FH_CFOA_pct" localSheetId="4">#REF!</definedName>
    <definedName name="N_FH_CFOA_pct" localSheetId="15">#REF!</definedName>
    <definedName name="N_FH_CFOA_pct">#REF!</definedName>
    <definedName name="N_FH_CFOA_PQ" localSheetId="10">#REF!</definedName>
    <definedName name="N_FH_CFOA_PQ" localSheetId="4">#REF!</definedName>
    <definedName name="N_FH_CFOA_PQ" localSheetId="15">#REF!</definedName>
    <definedName name="N_FH_CFOA_PQ">#REF!</definedName>
    <definedName name="N_FH_CFOA_PYQ" localSheetId="10">#REF!</definedName>
    <definedName name="N_FH_CFOA_PYQ" localSheetId="4">#REF!</definedName>
    <definedName name="N_FH_CFOA_PYQ" localSheetId="15">#REF!</definedName>
    <definedName name="N_FH_CFOA_PYQ">#REF!</definedName>
    <definedName name="N_FH_CFOA_PYTD" localSheetId="10">#REF!</definedName>
    <definedName name="N_FH_CFOA_PYTD" localSheetId="4">#REF!</definedName>
    <definedName name="N_FH_CFOA_PYTD" localSheetId="15">#REF!</definedName>
    <definedName name="N_FH_CFOA_PYTD">#REF!</definedName>
    <definedName name="N_FH_CFOA_YTD" localSheetId="10">#REF!</definedName>
    <definedName name="N_FH_CFOA_YTD" localSheetId="4">#REF!</definedName>
    <definedName name="N_FH_CFOA_YTD" localSheetId="15">#REF!</definedName>
    <definedName name="N_FH_CFOA_YTD">#REF!</definedName>
    <definedName name="N_FH_CGTR_AQ" localSheetId="10">#REF!</definedName>
    <definedName name="N_FH_CGTR_AQ" localSheetId="4">#REF!</definedName>
    <definedName name="N_FH_CGTR_AQ" localSheetId="15">#REF!</definedName>
    <definedName name="N_FH_CGTR_AQ">#REF!</definedName>
    <definedName name="N_FH_CGTR_pct" localSheetId="10">#REF!</definedName>
    <definedName name="N_FH_CGTR_pct" localSheetId="4">#REF!</definedName>
    <definedName name="N_FH_CGTR_pct" localSheetId="15">#REF!</definedName>
    <definedName name="N_FH_CGTR_pct">#REF!</definedName>
    <definedName name="N_FH_CGTR_PQ" localSheetId="10">#REF!</definedName>
    <definedName name="N_FH_CGTR_PQ" localSheetId="4">#REF!</definedName>
    <definedName name="N_FH_CGTR_PQ" localSheetId="15">#REF!</definedName>
    <definedName name="N_FH_CGTR_PQ">#REF!</definedName>
    <definedName name="N_FH_CGTR_PYQ" localSheetId="10">#REF!</definedName>
    <definedName name="N_FH_CGTR_PYQ" localSheetId="4">#REF!</definedName>
    <definedName name="N_FH_CGTR_PYQ" localSheetId="15">#REF!</definedName>
    <definedName name="N_FH_CGTR_PYQ">#REF!</definedName>
    <definedName name="N_FH_CGTR_PYTD" localSheetId="10">#REF!</definedName>
    <definedName name="N_FH_CGTR_PYTD" localSheetId="4">#REF!</definedName>
    <definedName name="N_FH_CGTR_PYTD" localSheetId="15">#REF!</definedName>
    <definedName name="N_FH_CGTR_PYTD">#REF!</definedName>
    <definedName name="N_FH_CGTR_YTD" localSheetId="10">#REF!</definedName>
    <definedName name="N_FH_CGTR_YTD" localSheetId="4">#REF!</definedName>
    <definedName name="N_FH_CGTR_YTD" localSheetId="15">#REF!</definedName>
    <definedName name="N_FH_CGTR_YTD">#REF!</definedName>
    <definedName name="N_FH_EPS_AQ" localSheetId="10">#REF!</definedName>
    <definedName name="N_FH_EPS_AQ" localSheetId="4">#REF!</definedName>
    <definedName name="N_FH_EPS_AQ" localSheetId="15">#REF!</definedName>
    <definedName name="N_FH_EPS_AQ">#REF!</definedName>
    <definedName name="N_FH_EPS_PQ" localSheetId="10">#REF!</definedName>
    <definedName name="N_FH_EPS_PQ" localSheetId="4">#REF!</definedName>
    <definedName name="N_FH_EPS_PQ" localSheetId="15">#REF!</definedName>
    <definedName name="N_FH_EPS_PQ">#REF!</definedName>
    <definedName name="N_FH_EPS_PYQ" localSheetId="10">#REF!</definedName>
    <definedName name="N_FH_EPS_PYQ" localSheetId="4">#REF!</definedName>
    <definedName name="N_FH_EPS_PYQ" localSheetId="15">#REF!</definedName>
    <definedName name="N_FH_EPS_PYQ">#REF!</definedName>
    <definedName name="N_FH_EPS_PYTD" localSheetId="10">#REF!</definedName>
    <definedName name="N_FH_EPS_PYTD" localSheetId="4">#REF!</definedName>
    <definedName name="N_FH_EPS_PYTD" localSheetId="15">#REF!</definedName>
    <definedName name="N_FH_EPS_PYTD">#REF!</definedName>
    <definedName name="N_FH_EPS_YTD" localSheetId="10">#REF!</definedName>
    <definedName name="N_FH_EPS_YTD" localSheetId="4">#REF!</definedName>
    <definedName name="N_FH_EPS_YTD" localSheetId="15">#REF!</definedName>
    <definedName name="N_FH_EPS_YTD">#REF!</definedName>
    <definedName name="N_FH_FCF_AQ" localSheetId="10">#REF!</definedName>
    <definedName name="N_FH_FCF_AQ" localSheetId="4">#REF!</definedName>
    <definedName name="N_FH_FCF_AQ" localSheetId="15">#REF!</definedName>
    <definedName name="N_FH_FCF_AQ">#REF!</definedName>
    <definedName name="N_FH_FCF_pct" localSheetId="10">#REF!</definedName>
    <definedName name="N_FH_FCF_pct" localSheetId="4">#REF!</definedName>
    <definedName name="N_FH_FCF_pct" localSheetId="15">#REF!</definedName>
    <definedName name="N_FH_FCF_pct">#REF!</definedName>
    <definedName name="N_FH_FCF_PQ" localSheetId="10">#REF!</definedName>
    <definedName name="N_FH_FCF_PQ" localSheetId="4">#REF!</definedName>
    <definedName name="N_FH_FCF_PQ" localSheetId="15">#REF!</definedName>
    <definedName name="N_FH_FCF_PQ">#REF!</definedName>
    <definedName name="N_FH_FCF_PYQ" localSheetId="10">#REF!</definedName>
    <definedName name="N_FH_FCF_PYQ" localSheetId="4">#REF!</definedName>
    <definedName name="N_FH_FCF_PYQ" localSheetId="15">#REF!</definedName>
    <definedName name="N_FH_FCF_PYQ">#REF!</definedName>
    <definedName name="N_FH_FCF_PYTD" localSheetId="10">#REF!</definedName>
    <definedName name="N_FH_FCF_PYTD" localSheetId="4">#REF!</definedName>
    <definedName name="N_FH_FCF_PYTD" localSheetId="15">#REF!</definedName>
    <definedName name="N_FH_FCF_PYTD">#REF!</definedName>
    <definedName name="N_FH_FCF_PYTD_pct" localSheetId="10">#REF!</definedName>
    <definedName name="N_FH_FCF_PYTD_pct" localSheetId="4">#REF!</definedName>
    <definedName name="N_FH_FCF_PYTD_pct" localSheetId="15">#REF!</definedName>
    <definedName name="N_FH_FCF_PYTD_pct">#REF!</definedName>
    <definedName name="N_FH_FCF_YTD" localSheetId="10">#REF!</definedName>
    <definedName name="N_FH_FCF_YTD" localSheetId="4">#REF!</definedName>
    <definedName name="N_FH_FCF_YTD" localSheetId="15">#REF!</definedName>
    <definedName name="N_FH_FCF_YTD">#REF!</definedName>
    <definedName name="N_FH_FCFAD_AQ" localSheetId="10">#REF!</definedName>
    <definedName name="N_FH_FCFAD_AQ" localSheetId="4">#REF!</definedName>
    <definedName name="N_FH_FCFAD_AQ" localSheetId="15">#REF!</definedName>
    <definedName name="N_FH_FCFAD_AQ">#REF!</definedName>
    <definedName name="N_FH_FCFAD_pct" localSheetId="10">#REF!</definedName>
    <definedName name="N_FH_FCFAD_pct" localSheetId="4">#REF!</definedName>
    <definedName name="N_FH_FCFAD_pct" localSheetId="15">#REF!</definedName>
    <definedName name="N_FH_FCFAD_pct">#REF!</definedName>
    <definedName name="N_FH_FCFAD_PQ" localSheetId="10">#REF!</definedName>
    <definedName name="N_FH_FCFAD_PQ" localSheetId="4">#REF!</definedName>
    <definedName name="N_FH_FCFAD_PQ" localSheetId="15">#REF!</definedName>
    <definedName name="N_FH_FCFAD_PQ">#REF!</definedName>
    <definedName name="N_FH_FCFAD_PYQ" localSheetId="10">#REF!</definedName>
    <definedName name="N_FH_FCFAD_PYQ" localSheetId="4">#REF!</definedName>
    <definedName name="N_FH_FCFAD_PYQ" localSheetId="15">#REF!</definedName>
    <definedName name="N_FH_FCFAD_PYQ">#REF!</definedName>
    <definedName name="N_FH_FCFAD_PYTD" localSheetId="10">#REF!</definedName>
    <definedName name="N_FH_FCFAD_PYTD" localSheetId="4">#REF!</definedName>
    <definedName name="N_FH_FCFAD_PYTD" localSheetId="15">#REF!</definedName>
    <definedName name="N_FH_FCFAD_PYTD">#REF!</definedName>
    <definedName name="N_FH_FCFAD_YTD" localSheetId="10">#REF!</definedName>
    <definedName name="N_FH_FCFAD_YTD" localSheetId="4">#REF!</definedName>
    <definedName name="N_FH_FCFAD_YTD" localSheetId="15">#REF!</definedName>
    <definedName name="N_FH_FCFAD_YTD">#REF!</definedName>
    <definedName name="N_FH_GR_AQ" localSheetId="10">#REF!</definedName>
    <definedName name="N_FH_GR_AQ" localSheetId="4">#REF!</definedName>
    <definedName name="N_FH_GR_AQ" localSheetId="15">#REF!</definedName>
    <definedName name="N_FH_GR_AQ">#REF!</definedName>
    <definedName name="N_FH_GR_pct" localSheetId="10">#REF!</definedName>
    <definedName name="N_FH_GR_pct" localSheetId="4">#REF!</definedName>
    <definedName name="N_FH_GR_pct" localSheetId="15">#REF!</definedName>
    <definedName name="N_FH_GR_pct">#REF!</definedName>
    <definedName name="N_FH_GR_PQ" localSheetId="10">#REF!</definedName>
    <definedName name="N_FH_GR_PQ" localSheetId="4">#REF!</definedName>
    <definedName name="N_FH_GR_PQ" localSheetId="15">#REF!</definedName>
    <definedName name="N_FH_GR_PQ">#REF!</definedName>
    <definedName name="N_FH_GR_PYQ" localSheetId="10">#REF!</definedName>
    <definedName name="N_FH_GR_PYQ" localSheetId="4">#REF!</definedName>
    <definedName name="N_FH_GR_PYQ" localSheetId="15">#REF!</definedName>
    <definedName name="N_FH_GR_PYQ">#REF!</definedName>
    <definedName name="N_FH_GR_PYTD" localSheetId="10">#REF!</definedName>
    <definedName name="N_FH_GR_PYTD" localSheetId="4">#REF!</definedName>
    <definedName name="N_FH_GR_PYTD" localSheetId="15">#REF!</definedName>
    <definedName name="N_FH_GR_PYTD">#REF!</definedName>
    <definedName name="N_FH_GR_YTD" localSheetId="10">#REF!</definedName>
    <definedName name="N_FH_GR_YTD" localSheetId="4">#REF!</definedName>
    <definedName name="N_FH_GR_YTD" localSheetId="15">#REF!</definedName>
    <definedName name="N_FH_GR_YTD">#REF!</definedName>
    <definedName name="N_FH_GTR_AQ" localSheetId="10">#REF!</definedName>
    <definedName name="N_FH_GTR_AQ" localSheetId="4">#REF!</definedName>
    <definedName name="N_FH_GTR_AQ" localSheetId="15">#REF!</definedName>
    <definedName name="N_FH_GTR_AQ">#REF!</definedName>
    <definedName name="N_FH_GTR_pct" localSheetId="10">#REF!</definedName>
    <definedName name="N_FH_GTR_pct" localSheetId="4">#REF!</definedName>
    <definedName name="N_FH_GTR_pct" localSheetId="15">#REF!</definedName>
    <definedName name="N_FH_GTR_pct">#REF!</definedName>
    <definedName name="N_FH_GTR_PQ" localSheetId="10">#REF!</definedName>
    <definedName name="N_FH_GTR_PQ" localSheetId="4">#REF!</definedName>
    <definedName name="N_FH_GTR_PQ" localSheetId="15">#REF!</definedName>
    <definedName name="N_FH_GTR_PQ">#REF!</definedName>
    <definedName name="N_FH_GTR_PYQ" localSheetId="10">#REF!</definedName>
    <definedName name="N_FH_GTR_PYQ" localSheetId="4">#REF!</definedName>
    <definedName name="N_FH_GTR_PYQ" localSheetId="15">#REF!</definedName>
    <definedName name="N_FH_GTR_PYQ">#REF!</definedName>
    <definedName name="N_FH_GTR_PYTD" localSheetId="10">#REF!</definedName>
    <definedName name="N_FH_GTR_PYTD" localSheetId="4">#REF!</definedName>
    <definedName name="N_FH_GTR_PYTD" localSheetId="15">#REF!</definedName>
    <definedName name="N_FH_GTR_PYTD">#REF!</definedName>
    <definedName name="N_FH_GTR_YTD" localSheetId="10">#REF!</definedName>
    <definedName name="N_FH_GTR_YTD" localSheetId="4">#REF!</definedName>
    <definedName name="N_FH_GTR_YTD" localSheetId="15">#REF!</definedName>
    <definedName name="N_FH_GTR_YTD">#REF!</definedName>
    <definedName name="N_FH_ND_AQ" localSheetId="10">#REF!</definedName>
    <definedName name="N_FH_ND_AQ" localSheetId="4">#REF!</definedName>
    <definedName name="N_FH_ND_AQ" localSheetId="15">#REF!</definedName>
    <definedName name="N_FH_ND_AQ">#REF!</definedName>
    <definedName name="N_FH_ND_pct" localSheetId="10">#REF!</definedName>
    <definedName name="N_FH_ND_pct" localSheetId="4">#REF!</definedName>
    <definedName name="N_FH_ND_pct" localSheetId="15">#REF!</definedName>
    <definedName name="N_FH_ND_pct">#REF!</definedName>
    <definedName name="N_FH_ND_PQ" localSheetId="10">#REF!</definedName>
    <definedName name="N_FH_ND_PQ" localSheetId="4">#REF!</definedName>
    <definedName name="N_FH_ND_PQ" localSheetId="15">#REF!</definedName>
    <definedName name="N_FH_ND_PQ">#REF!</definedName>
    <definedName name="N_FH_ND_PYQ" localSheetId="10">#REF!</definedName>
    <definedName name="N_FH_ND_PYQ" localSheetId="4">#REF!</definedName>
    <definedName name="N_FH_ND_PYQ" localSheetId="15">#REF!</definedName>
    <definedName name="N_FH_ND_PYQ">#REF!</definedName>
    <definedName name="N_FH_ND_PYTD" localSheetId="10">#REF!</definedName>
    <definedName name="N_FH_ND_PYTD" localSheetId="4">#REF!</definedName>
    <definedName name="N_FH_ND_PYTD" localSheetId="15">#REF!</definedName>
    <definedName name="N_FH_ND_PYTD">#REF!</definedName>
    <definedName name="N_FH_ND_YTD" localSheetId="10">#REF!</definedName>
    <definedName name="N_FH_ND_YTD" localSheetId="4">#REF!</definedName>
    <definedName name="N_FH_ND_YTD" localSheetId="15">#REF!</definedName>
    <definedName name="N_FH_ND_YTD">#REF!</definedName>
    <definedName name="N_FH_NFR_AQ" localSheetId="10">#REF!</definedName>
    <definedName name="N_FH_NFR_AQ" localSheetId="4">#REF!</definedName>
    <definedName name="N_FH_NFR_AQ" localSheetId="15">#REF!</definedName>
    <definedName name="N_FH_NFR_AQ">#REF!</definedName>
    <definedName name="N_FH_NFR_pct" localSheetId="10">#REF!</definedName>
    <definedName name="N_FH_NFR_pct" localSheetId="4">#REF!</definedName>
    <definedName name="N_FH_NFR_pct" localSheetId="15">#REF!</definedName>
    <definedName name="N_FH_NFR_pct">#REF!</definedName>
    <definedName name="N_FH_NFR_PQ" localSheetId="10">#REF!</definedName>
    <definedName name="N_FH_NFR_PQ" localSheetId="4">#REF!</definedName>
    <definedName name="N_FH_NFR_PQ" localSheetId="15">#REF!</definedName>
    <definedName name="N_FH_NFR_PQ">#REF!</definedName>
    <definedName name="N_FH_NFR_PYQ" localSheetId="10">#REF!</definedName>
    <definedName name="N_FH_NFR_PYQ" localSheetId="4">#REF!</definedName>
    <definedName name="N_FH_NFR_PYQ" localSheetId="15">#REF!</definedName>
    <definedName name="N_FH_NFR_PYQ">#REF!</definedName>
    <definedName name="N_FH_NFR_PYTD" localSheetId="10">#REF!</definedName>
    <definedName name="N_FH_NFR_PYTD" localSheetId="4">#REF!</definedName>
    <definedName name="N_FH_NFR_PYTD" localSheetId="15">#REF!</definedName>
    <definedName name="N_FH_NFR_PYTD">#REF!</definedName>
    <definedName name="N_FH_NFR_YTD" localSheetId="10">#REF!</definedName>
    <definedName name="N_FH_NFR_YTD" localSheetId="4">#REF!</definedName>
    <definedName name="N_FH_NFR_YTD" localSheetId="15">#REF!</definedName>
    <definedName name="N_FH_NFR_YTD">#REF!</definedName>
    <definedName name="N_FH_NI_AQ" localSheetId="10">#REF!</definedName>
    <definedName name="N_FH_NI_AQ" localSheetId="4">#REF!</definedName>
    <definedName name="N_FH_NI_AQ" localSheetId="15">#REF!</definedName>
    <definedName name="N_FH_NI_AQ">#REF!</definedName>
    <definedName name="N_FH_NI_pct" localSheetId="10">#REF!</definedName>
    <definedName name="N_FH_NI_pct" localSheetId="4">#REF!</definedName>
    <definedName name="N_FH_NI_pct" localSheetId="15">#REF!</definedName>
    <definedName name="N_FH_NI_pct">#REF!</definedName>
    <definedName name="N_FH_NI_PQ" localSheetId="10">#REF!</definedName>
    <definedName name="N_FH_NI_PQ" localSheetId="4">#REF!</definedName>
    <definedName name="N_FH_NI_PQ" localSheetId="15">#REF!</definedName>
    <definedName name="N_FH_NI_PQ">#REF!</definedName>
    <definedName name="N_FH_NI_PYQ" localSheetId="10">#REF!</definedName>
    <definedName name="N_FH_NI_PYQ" localSheetId="4">#REF!</definedName>
    <definedName name="N_FH_NI_PYQ" localSheetId="15">#REF!</definedName>
    <definedName name="N_FH_NI_PYQ">#REF!</definedName>
    <definedName name="N_FH_NI_PYTD" localSheetId="10">#REF!</definedName>
    <definedName name="N_FH_NI_PYTD" localSheetId="4">#REF!</definedName>
    <definedName name="N_FH_NI_PYTD" localSheetId="15">#REF!</definedName>
    <definedName name="N_FH_NI_PYTD">#REF!</definedName>
    <definedName name="N_FH_NI_YTD" localSheetId="10">#REF!</definedName>
    <definedName name="N_FH_NI_YTD" localSheetId="4">#REF!</definedName>
    <definedName name="N_FH_NI_YTD" localSheetId="15">#REF!</definedName>
    <definedName name="N_FH_NI_YTD">#REF!</definedName>
    <definedName name="N_FH_NIAS_AQ" localSheetId="10">#REF!</definedName>
    <definedName name="N_FH_NIAS_AQ" localSheetId="4">#REF!</definedName>
    <definedName name="N_FH_NIAS_AQ" localSheetId="15">#REF!</definedName>
    <definedName name="N_FH_NIAS_AQ">#REF!</definedName>
    <definedName name="N_FH_NIAS_pct" localSheetId="10">#REF!</definedName>
    <definedName name="N_FH_NIAS_pct" localSheetId="4">#REF!</definedName>
    <definedName name="N_FH_NIAS_pct" localSheetId="15">#REF!</definedName>
    <definedName name="N_FH_NIAS_pct">#REF!</definedName>
    <definedName name="N_FH_NIAS_PQ" localSheetId="10">#REF!</definedName>
    <definedName name="N_FH_NIAS_PQ" localSheetId="4">#REF!</definedName>
    <definedName name="N_FH_NIAS_PQ" localSheetId="15">#REF!</definedName>
    <definedName name="N_FH_NIAS_PQ">#REF!</definedName>
    <definedName name="N_FH_NIAS_PYQ" localSheetId="10">#REF!</definedName>
    <definedName name="N_FH_NIAS_PYQ" localSheetId="4">#REF!</definedName>
    <definedName name="N_FH_NIAS_PYQ" localSheetId="15">#REF!</definedName>
    <definedName name="N_FH_NIAS_PYQ">#REF!</definedName>
    <definedName name="N_FH_NIAS_PYTD" localSheetId="10">#REF!</definedName>
    <definedName name="N_FH_NIAS_PYTD" localSheetId="4">#REF!</definedName>
    <definedName name="N_FH_NIAS_PYTD" localSheetId="15">#REF!</definedName>
    <definedName name="N_FH_NIAS_PYTD">#REF!</definedName>
    <definedName name="N_FH_NIAS_YTD" localSheetId="10">#REF!</definedName>
    <definedName name="N_FH_NIAS_YTD" localSheetId="4">#REF!</definedName>
    <definedName name="N_FH_NIAS_YTD" localSheetId="15">#REF!</definedName>
    <definedName name="N_FH_NIAS_YTD">#REF!</definedName>
    <definedName name="N_FH_OR_AQ" localSheetId="10">#REF!</definedName>
    <definedName name="N_FH_OR_AQ" localSheetId="4">#REF!</definedName>
    <definedName name="N_FH_OR_AQ" localSheetId="15">#REF!</definedName>
    <definedName name="N_FH_OR_AQ">#REF!</definedName>
    <definedName name="N_FH_OR_pct" localSheetId="10">#REF!</definedName>
    <definedName name="N_FH_OR_pct" localSheetId="4">#REF!</definedName>
    <definedName name="N_FH_OR_pct" localSheetId="15">#REF!</definedName>
    <definedName name="N_FH_OR_pct">#REF!</definedName>
    <definedName name="N_FH_OR_PQ" localSheetId="10">#REF!</definedName>
    <definedName name="N_FH_OR_PQ" localSheetId="4">#REF!</definedName>
    <definedName name="N_FH_OR_PQ" localSheetId="15">#REF!</definedName>
    <definedName name="N_FH_OR_PQ">#REF!</definedName>
    <definedName name="N_FH_OR_PYQ" localSheetId="10">#REF!</definedName>
    <definedName name="N_FH_OR_PYQ" localSheetId="4">#REF!</definedName>
    <definedName name="N_FH_OR_PYQ" localSheetId="15">#REF!</definedName>
    <definedName name="N_FH_OR_PYQ">#REF!</definedName>
    <definedName name="N_FH_OR_PYTD" localSheetId="10">#REF!</definedName>
    <definedName name="N_FH_OR_PYTD" localSheetId="4">#REF!</definedName>
    <definedName name="N_FH_OR_PYTD" localSheetId="15">#REF!</definedName>
    <definedName name="N_FH_OR_PYTD">#REF!</definedName>
    <definedName name="N_FH_OR_YTD" localSheetId="10">#REF!</definedName>
    <definedName name="N_FH_OR_YTD" localSheetId="4">#REF!</definedName>
    <definedName name="N_FH_OR_YTD" localSheetId="15">#REF!</definedName>
    <definedName name="N_FH_OR_YTD">#REF!</definedName>
    <definedName name="N_FH_ORP_AQ" localSheetId="10">#REF!</definedName>
    <definedName name="N_FH_ORP_AQ" localSheetId="4">#REF!</definedName>
    <definedName name="N_FH_ORP_AQ" localSheetId="15">#REF!</definedName>
    <definedName name="N_FH_ORP_AQ">#REF!</definedName>
    <definedName name="N_FH_ORP_PQ" localSheetId="10">#REF!</definedName>
    <definedName name="N_FH_ORP_PQ" localSheetId="4">#REF!</definedName>
    <definedName name="N_FH_ORP_PQ" localSheetId="15">#REF!</definedName>
    <definedName name="N_FH_ORP_PQ">#REF!</definedName>
    <definedName name="N_FH_ORP_PYQ" localSheetId="10">#REF!</definedName>
    <definedName name="N_FH_ORP_PYQ" localSheetId="4">#REF!</definedName>
    <definedName name="N_FH_ORP_PYQ" localSheetId="15">#REF!</definedName>
    <definedName name="N_FH_ORP_PYQ">#REF!</definedName>
    <definedName name="N_FH_ORP_PYTD" localSheetId="10">#REF!</definedName>
    <definedName name="N_FH_ORP_PYTD" localSheetId="4">#REF!</definedName>
    <definedName name="N_FH_ORP_PYTD" localSheetId="15">#REF!</definedName>
    <definedName name="N_FH_ORP_PYTD">#REF!</definedName>
    <definedName name="N_FH_ORP_PYTD_pct" localSheetId="10">#REF!</definedName>
    <definedName name="N_FH_ORP_PYTD_pct" localSheetId="4">#REF!</definedName>
    <definedName name="N_FH_ORP_PYTD_pct" localSheetId="15">#REF!</definedName>
    <definedName name="N_FH_ORP_PYTD_pct">#REF!</definedName>
    <definedName name="N_FH_ORP_YTD" localSheetId="10">#REF!</definedName>
    <definedName name="N_FH_ORP_YTD" localSheetId="4">#REF!</definedName>
    <definedName name="N_FH_ORP_YTD" localSheetId="15">#REF!</definedName>
    <definedName name="N_FH_ORP_YTD">#REF!</definedName>
    <definedName name="N_FH_Sales_AQ" localSheetId="10">#REF!</definedName>
    <definedName name="N_FH_Sales_AQ" localSheetId="4">#REF!</definedName>
    <definedName name="N_FH_Sales_AQ" localSheetId="15">#REF!</definedName>
    <definedName name="N_FH_Sales_AQ">#REF!</definedName>
    <definedName name="N_FH_Sales_pct" localSheetId="10">#REF!</definedName>
    <definedName name="N_FH_Sales_pct" localSheetId="4">#REF!</definedName>
    <definedName name="N_FH_Sales_pct" localSheetId="15">#REF!</definedName>
    <definedName name="N_FH_Sales_pct">#REF!</definedName>
    <definedName name="N_FH_Sales_pct_YTD" localSheetId="10">#REF!</definedName>
    <definedName name="N_FH_Sales_pct_YTD" localSheetId="4">#REF!</definedName>
    <definedName name="N_FH_Sales_pct_YTD" localSheetId="15">#REF!</definedName>
    <definedName name="N_FH_Sales_pct_YTD">#REF!</definedName>
    <definedName name="N_FH_Sales_PQ" localSheetId="10">#REF!</definedName>
    <definedName name="N_FH_Sales_PQ" localSheetId="4">#REF!</definedName>
    <definedName name="N_FH_Sales_PQ" localSheetId="15">#REF!</definedName>
    <definedName name="N_FH_Sales_PQ">#REF!</definedName>
    <definedName name="N_FH_Sales_PYQ" localSheetId="10">#REF!</definedName>
    <definedName name="N_FH_Sales_PYQ" localSheetId="4">#REF!</definedName>
    <definedName name="N_FH_Sales_PYQ" localSheetId="15">#REF!</definedName>
    <definedName name="N_FH_Sales_PYQ">#REF!</definedName>
    <definedName name="N_FH_Sales_PYTD" localSheetId="10">#REF!</definedName>
    <definedName name="N_FH_Sales_PYTD" localSheetId="4">#REF!</definedName>
    <definedName name="N_FH_Sales_PYTD" localSheetId="15">#REF!</definedName>
    <definedName name="N_FH_Sales_PYTD">#REF!</definedName>
    <definedName name="N_FH_Sales_YTD" localSheetId="10">#REF!</definedName>
    <definedName name="N_FH_Sales_YTD" localSheetId="4">#REF!</definedName>
    <definedName name="N_FH_Sales_YTD" localSheetId="15">#REF!</definedName>
    <definedName name="N_FH_Sales_YTD">#REF!</definedName>
    <definedName name="N_FH_SI_AQ" localSheetId="10">#REF!</definedName>
    <definedName name="N_FH_SI_AQ" localSheetId="4">#REF!</definedName>
    <definedName name="N_FH_SI_AQ" localSheetId="15">#REF!</definedName>
    <definedName name="N_FH_SI_AQ">#REF!</definedName>
    <definedName name="N_FH_SI_pct" localSheetId="10">#REF!</definedName>
    <definedName name="N_FH_SI_pct" localSheetId="4">#REF!</definedName>
    <definedName name="N_FH_SI_pct" localSheetId="15">#REF!</definedName>
    <definedName name="N_FH_SI_pct">#REF!</definedName>
    <definedName name="N_FH_SI_PQ" localSheetId="10">#REF!</definedName>
    <definedName name="N_FH_SI_PQ" localSheetId="4">#REF!</definedName>
    <definedName name="N_FH_SI_PQ" localSheetId="15">#REF!</definedName>
    <definedName name="N_FH_SI_PQ">#REF!</definedName>
    <definedName name="N_FH_SI_PYQ" localSheetId="10">#REF!</definedName>
    <definedName name="N_FH_SI_PYQ" localSheetId="4">#REF!</definedName>
    <definedName name="N_FH_SI_PYQ" localSheetId="15">#REF!</definedName>
    <definedName name="N_FH_SI_PYQ">#REF!</definedName>
    <definedName name="N_FH_SI_PYTD" localSheetId="10">#REF!</definedName>
    <definedName name="N_FH_SI_PYTD" localSheetId="4">#REF!</definedName>
    <definedName name="N_FH_SI_PYTD" localSheetId="15">#REF!</definedName>
    <definedName name="N_FH_SI_PYTD">#REF!</definedName>
    <definedName name="N_FH_SI_YTD" localSheetId="10">#REF!</definedName>
    <definedName name="N_FH_SI_YTD" localSheetId="4">#REF!</definedName>
    <definedName name="N_FH_SI_YTD" localSheetId="15">#REF!</definedName>
    <definedName name="N_FH_SI_YTD">#REF!</definedName>
    <definedName name="N_FinLiab_Total_AQ" localSheetId="10">#REF!</definedName>
    <definedName name="N_FinLiab_Total_AQ" localSheetId="4">#REF!</definedName>
    <definedName name="N_FinLiab_Total_AQ" localSheetId="15">#REF!</definedName>
    <definedName name="N_FinLiab_Total_AQ">#REF!</definedName>
    <definedName name="N_FinLiab_Total_PY" localSheetId="10">#REF!</definedName>
    <definedName name="N_FinLiab_Total_PY" localSheetId="4">#REF!</definedName>
    <definedName name="N_FinLiab_Total_PY" localSheetId="15">#REF!</definedName>
    <definedName name="N_FinLiab_Total_PY">#REF!</definedName>
    <definedName name="N_GI_CQ">'[19]General Info'!$D$16</definedName>
    <definedName name="N_GI_PPQ" localSheetId="10">'[19]General Info'!#REF!</definedName>
    <definedName name="N_GI_PPQ" localSheetId="4">'[19]General Info'!#REF!</definedName>
    <definedName name="N_GI_PPQ" localSheetId="15">'[19]General Info'!#REF!</definedName>
    <definedName name="N_GI_PPQ">'[19]General Info'!#REF!</definedName>
    <definedName name="N_GI_PYQ">'[19]General Info'!$D$18</definedName>
    <definedName name="N_GI_PYTD_DE">'[20]General Info'!$D$28</definedName>
    <definedName name="N_GI_YTD_DE">'[20]General Info'!$D$27</definedName>
    <definedName name="N_US_AB_AQ" localSheetId="10">#REF!</definedName>
    <definedName name="N_US_AB_AQ" localSheetId="4">#REF!</definedName>
    <definedName name="N_US_AB_AQ" localSheetId="15">#REF!</definedName>
    <definedName name="N_US_AB_AQ">#REF!</definedName>
    <definedName name="N_US_AB_pct" localSheetId="10">#REF!</definedName>
    <definedName name="N_US_AB_pct" localSheetId="4">#REF!</definedName>
    <definedName name="N_US_AB_pct" localSheetId="15">#REF!</definedName>
    <definedName name="N_US_AB_pct">#REF!</definedName>
    <definedName name="N_US_AB_PQ" localSheetId="10">#REF!</definedName>
    <definedName name="N_US_AB_PQ" localSheetId="4">#REF!</definedName>
    <definedName name="N_US_AB_PQ" localSheetId="15">#REF!</definedName>
    <definedName name="N_US_AB_PQ">#REF!</definedName>
    <definedName name="N_US_AB_PYQ" localSheetId="10">#REF!</definedName>
    <definedName name="N_US_AB_PYQ" localSheetId="4">#REF!</definedName>
    <definedName name="N_US_AB_PYQ" localSheetId="15">#REF!</definedName>
    <definedName name="N_US_AB_PYQ">#REF!</definedName>
    <definedName name="N_US_AB_PYTD" localSheetId="10">#REF!</definedName>
    <definedName name="N_US_AB_PYTD" localSheetId="4">#REF!</definedName>
    <definedName name="N_US_AB_PYTD" localSheetId="15">#REF!</definedName>
    <definedName name="N_US_AB_PYTD">#REF!</definedName>
    <definedName name="N_US_AB_YTD" localSheetId="10">#REF!</definedName>
    <definedName name="N_US_AB_YTD" localSheetId="4">#REF!</definedName>
    <definedName name="N_US_AB_YTD" localSheetId="15">#REF!</definedName>
    <definedName name="N_US_AB_YTD">#REF!</definedName>
    <definedName name="N_US_AB_YTD_pct" localSheetId="10">#REF!</definedName>
    <definedName name="N_US_AB_YTD_pct" localSheetId="4">#REF!</definedName>
    <definedName name="N_US_AB_YTD_pct" localSheetId="15">#REF!</definedName>
    <definedName name="N_US_AB_YTD_pct">#REF!</definedName>
    <definedName name="N_US_ARB_AQ" localSheetId="10">#REF!</definedName>
    <definedName name="N_US_ARB_AQ" localSheetId="4">#REF!</definedName>
    <definedName name="N_US_ARB_AQ" localSheetId="15">#REF!</definedName>
    <definedName name="N_US_ARB_AQ">#REF!</definedName>
    <definedName name="N_US_ARB_pct" localSheetId="10">#REF!</definedName>
    <definedName name="N_US_ARB_pct" localSheetId="4">#REF!</definedName>
    <definedName name="N_US_ARB_pct" localSheetId="15">#REF!</definedName>
    <definedName name="N_US_ARB_pct">#REF!</definedName>
    <definedName name="N_US_ARB_PQ" localSheetId="10">#REF!</definedName>
    <definedName name="N_US_ARB_PQ" localSheetId="4">#REF!</definedName>
    <definedName name="N_US_ARB_PQ" localSheetId="15">#REF!</definedName>
    <definedName name="N_US_ARB_PQ">#REF!</definedName>
    <definedName name="N_US_ARB_PYQ" localSheetId="10">#REF!</definedName>
    <definedName name="N_US_ARB_PYQ" localSheetId="4">#REF!</definedName>
    <definedName name="N_US_ARB_PYQ" localSheetId="15">#REF!</definedName>
    <definedName name="N_US_ARB_PYQ">#REF!</definedName>
    <definedName name="N_US_ARB_PYTD" localSheetId="10">#REF!</definedName>
    <definedName name="N_US_ARB_PYTD" localSheetId="4">#REF!</definedName>
    <definedName name="N_US_ARB_PYTD" localSheetId="15">#REF!</definedName>
    <definedName name="N_US_ARB_PYTD">#REF!</definedName>
    <definedName name="N_US_ARB_YTD" localSheetId="10">#REF!</definedName>
    <definedName name="N_US_ARB_YTD" localSheetId="4">#REF!</definedName>
    <definedName name="N_US_ARB_YTD" localSheetId="15">#REF!</definedName>
    <definedName name="N_US_ARB_YTD">#REF!</definedName>
    <definedName name="N_US_ARB_YTD_pct" localSheetId="10">#REF!</definedName>
    <definedName name="N_US_ARB_YTD_pct" localSheetId="4">#REF!</definedName>
    <definedName name="N_US_ARB_YTD_pct" localSheetId="15">#REF!</definedName>
    <definedName name="N_US_ARB_YTD_pct">#REF!</definedName>
    <definedName name="N_US_ARGP_AQ" localSheetId="10">#REF!</definedName>
    <definedName name="N_US_ARGP_AQ" localSheetId="4">#REF!</definedName>
    <definedName name="N_US_ARGP_AQ" localSheetId="15">#REF!</definedName>
    <definedName name="N_US_ARGP_AQ">#REF!</definedName>
    <definedName name="N_US_ARGP_pct" localSheetId="10">#REF!</definedName>
    <definedName name="N_US_ARGP_pct" localSheetId="4">#REF!</definedName>
    <definedName name="N_US_ARGP_pct" localSheetId="15">#REF!</definedName>
    <definedName name="N_US_ARGP_pct">#REF!</definedName>
    <definedName name="N_US_ARGP_PQ" localSheetId="10">#REF!</definedName>
    <definedName name="N_US_ARGP_PQ" localSheetId="4">#REF!</definedName>
    <definedName name="N_US_ARGP_PQ" localSheetId="15">#REF!</definedName>
    <definedName name="N_US_ARGP_PQ">#REF!</definedName>
    <definedName name="N_US_ARGP_PYQ" localSheetId="10">#REF!</definedName>
    <definedName name="N_US_ARGP_PYQ" localSheetId="4">#REF!</definedName>
    <definedName name="N_US_ARGP_PYQ" localSheetId="15">#REF!</definedName>
    <definedName name="N_US_ARGP_PYQ">#REF!</definedName>
    <definedName name="N_US_ARGP_PYTD" localSheetId="10">#REF!</definedName>
    <definedName name="N_US_ARGP_PYTD" localSheetId="4">#REF!</definedName>
    <definedName name="N_US_ARGP_PYTD" localSheetId="15">#REF!</definedName>
    <definedName name="N_US_ARGP_PYTD">#REF!</definedName>
    <definedName name="N_US_ARGP_YTD" localSheetId="10">#REF!</definedName>
    <definedName name="N_US_ARGP_YTD" localSheetId="4">#REF!</definedName>
    <definedName name="N_US_ARGP_YTD" localSheetId="15">#REF!</definedName>
    <definedName name="N_US_ARGP_YTD">#REF!</definedName>
    <definedName name="N_US_ARGPUSD_AQ" localSheetId="10">#REF!</definedName>
    <definedName name="N_US_ARGPUSD_AQ" localSheetId="4">#REF!</definedName>
    <definedName name="N_US_ARGPUSD_AQ" localSheetId="15">#REF!</definedName>
    <definedName name="N_US_ARGPUSD_AQ">#REF!</definedName>
    <definedName name="N_US_ARGPUSD_pct" localSheetId="10">#REF!</definedName>
    <definedName name="N_US_ARGPUSD_pct" localSheetId="4">#REF!</definedName>
    <definedName name="N_US_ARGPUSD_pct" localSheetId="15">#REF!</definedName>
    <definedName name="N_US_ARGPUSD_pct">#REF!</definedName>
    <definedName name="N_US_ARGPUSD_PQ" localSheetId="10">#REF!</definedName>
    <definedName name="N_US_ARGPUSD_PQ" localSheetId="4">#REF!</definedName>
    <definedName name="N_US_ARGPUSD_PQ" localSheetId="15">#REF!</definedName>
    <definedName name="N_US_ARGPUSD_PQ">#REF!</definedName>
    <definedName name="N_US_ARGPUSD_PYQ" localSheetId="10">#REF!</definedName>
    <definedName name="N_US_ARGPUSD_PYQ" localSheetId="4">#REF!</definedName>
    <definedName name="N_US_ARGPUSD_PYQ" localSheetId="15">#REF!</definedName>
    <definedName name="N_US_ARGPUSD_PYQ">#REF!</definedName>
    <definedName name="N_US_ARGPUSD_PYTD" localSheetId="10">#REF!</definedName>
    <definedName name="N_US_ARGPUSD_PYTD" localSheetId="4">#REF!</definedName>
    <definedName name="N_US_ARGPUSD_PYTD" localSheetId="15">#REF!</definedName>
    <definedName name="N_US_ARGPUSD_PYTD">#REF!</definedName>
    <definedName name="N_US_ARGPUSD_PYTD_pct" localSheetId="10">#REF!</definedName>
    <definedName name="N_US_ARGPUSD_PYTD_pct" localSheetId="4">#REF!</definedName>
    <definedName name="N_US_ARGPUSD_PYTD_pct" localSheetId="15">#REF!</definedName>
    <definedName name="N_US_ARGPUSD_PYTD_pct">#REF!</definedName>
    <definedName name="N_US_ARGPUSD_YTD" localSheetId="10">#REF!</definedName>
    <definedName name="N_US_ARGPUSD_YTD" localSheetId="4">#REF!</definedName>
    <definedName name="N_US_ARGPUSD_YTD" localSheetId="15">#REF!</definedName>
    <definedName name="N_US_ARGPUSD_YTD">#REF!</definedName>
    <definedName name="N_US_CAPEX_AQ" localSheetId="10">#REF!</definedName>
    <definedName name="N_US_CAPEX_AQ" localSheetId="4">#REF!</definedName>
    <definedName name="N_US_CAPEX_AQ" localSheetId="15">#REF!</definedName>
    <definedName name="N_US_CAPEX_AQ">#REF!</definedName>
    <definedName name="N_US_CAPEX_pct" localSheetId="10">#REF!</definedName>
    <definedName name="N_US_CAPEX_pct" localSheetId="4">#REF!</definedName>
    <definedName name="N_US_CAPEX_pct" localSheetId="15">#REF!</definedName>
    <definedName name="N_US_CAPEX_pct">#REF!</definedName>
    <definedName name="N_US_CAPEX_PQ" localSheetId="10">#REF!</definedName>
    <definedName name="N_US_CAPEX_PQ" localSheetId="4">#REF!</definedName>
    <definedName name="N_US_CAPEX_PQ" localSheetId="15">#REF!</definedName>
    <definedName name="N_US_CAPEX_PQ">#REF!</definedName>
    <definedName name="N_US_CAPEX_PYQ" localSheetId="10">#REF!</definedName>
    <definedName name="N_US_CAPEX_PYQ" localSheetId="4">#REF!</definedName>
    <definedName name="N_US_CAPEX_PYQ" localSheetId="15">#REF!</definedName>
    <definedName name="N_US_CAPEX_PYQ">#REF!</definedName>
    <definedName name="N_US_COR_AQ" localSheetId="10">#REF!</definedName>
    <definedName name="N_US_COR_AQ" localSheetId="4">#REF!</definedName>
    <definedName name="N_US_COR_AQ" localSheetId="15">#REF!</definedName>
    <definedName name="N_US_COR_AQ">#REF!</definedName>
    <definedName name="N_US_COR_PQ" localSheetId="10">#REF!</definedName>
    <definedName name="N_US_COR_PQ" localSheetId="4">#REF!</definedName>
    <definedName name="N_US_COR_PQ" localSheetId="15">#REF!</definedName>
    <definedName name="N_US_COR_PQ">#REF!</definedName>
    <definedName name="N_US_COR_PYQ" localSheetId="10">#REF!</definedName>
    <definedName name="N_US_COR_PYQ" localSheetId="4">#REF!</definedName>
    <definedName name="N_US_COR_PYQ" localSheetId="15">#REF!</definedName>
    <definedName name="N_US_COR_PYQ">#REF!</definedName>
    <definedName name="N_US_COR_PYTD" localSheetId="10">#REF!</definedName>
    <definedName name="N_US_COR_PYTD" localSheetId="4">#REF!</definedName>
    <definedName name="N_US_COR_PYTD" localSheetId="15">#REF!</definedName>
    <definedName name="N_US_COR_PYTD">#REF!</definedName>
    <definedName name="N_US_COR_YTD" localSheetId="10">#REF!</definedName>
    <definedName name="N_US_COR_YTD" localSheetId="4">#REF!</definedName>
    <definedName name="N_US_COR_YTD" localSheetId="15">#REF!</definedName>
    <definedName name="N_US_COR_YTD">#REF!</definedName>
    <definedName name="N_US_CORP_AQ" localSheetId="10">#REF!</definedName>
    <definedName name="N_US_CORP_AQ" localSheetId="4">#REF!</definedName>
    <definedName name="N_US_CORP_AQ" localSheetId="15">#REF!</definedName>
    <definedName name="N_US_CORP_AQ">#REF!</definedName>
    <definedName name="N_US_CORP_PQ" localSheetId="10">#REF!</definedName>
    <definedName name="N_US_CORP_PQ" localSheetId="4">#REF!</definedName>
    <definedName name="N_US_CORP_PQ" localSheetId="15">#REF!</definedName>
    <definedName name="N_US_CORP_PQ">#REF!</definedName>
    <definedName name="N_US_CORP_PYQ" localSheetId="10">#REF!</definedName>
    <definedName name="N_US_CORP_PYQ" localSheetId="4">#REF!</definedName>
    <definedName name="N_US_CORP_PYQ" localSheetId="15">#REF!</definedName>
    <definedName name="N_US_CORP_PYQ">#REF!</definedName>
    <definedName name="N_US_CORP_PYTD" localSheetId="10">#REF!</definedName>
    <definedName name="N_US_CORP_PYTD" localSheetId="4">#REF!</definedName>
    <definedName name="N_US_CORP_PYTD" localSheetId="15">#REF!</definedName>
    <definedName name="N_US_CORP_PYTD">#REF!</definedName>
    <definedName name="N_US_CORP_YTD" localSheetId="10">#REF!</definedName>
    <definedName name="N_US_CORP_YTD" localSheetId="4">#REF!</definedName>
    <definedName name="N_US_CORP_YTD" localSheetId="15">#REF!</definedName>
    <definedName name="N_US_CORP_YTD">#REF!</definedName>
    <definedName name="N_US_EEXPD_AQ" localSheetId="10">#REF!</definedName>
    <definedName name="N_US_EEXPD_AQ" localSheetId="4">#REF!</definedName>
    <definedName name="N_US_EEXPD_AQ" localSheetId="15">#REF!</definedName>
    <definedName name="N_US_EEXPD_AQ">#REF!</definedName>
    <definedName name="N_US_EEXPD_pct" localSheetId="10">#REF!</definedName>
    <definedName name="N_US_EEXPD_pct" localSheetId="4">#REF!</definedName>
    <definedName name="N_US_EEXPD_pct" localSheetId="15">#REF!</definedName>
    <definedName name="N_US_EEXPD_pct">#REF!</definedName>
    <definedName name="N_US_EEXPD_PQ" localSheetId="10">#REF!</definedName>
    <definedName name="N_US_EEXPD_PQ" localSheetId="4">#REF!</definedName>
    <definedName name="N_US_EEXPD_PQ" localSheetId="15">#REF!</definedName>
    <definedName name="N_US_EEXPD_PQ">#REF!</definedName>
    <definedName name="N_US_EEXPD_PYQ" localSheetId="10">#REF!</definedName>
    <definedName name="N_US_EEXPD_PYQ" localSheetId="4">#REF!</definedName>
    <definedName name="N_US_EEXPD_PYQ" localSheetId="15">#REF!</definedName>
    <definedName name="N_US_EEXPD_PYQ">#REF!</definedName>
    <definedName name="N_US_EEXPD_PYTD" localSheetId="10">#REF!</definedName>
    <definedName name="N_US_EEXPD_PYTD" localSheetId="4">#REF!</definedName>
    <definedName name="N_US_EEXPD_PYTD" localSheetId="15">#REF!</definedName>
    <definedName name="N_US_EEXPD_PYTD">#REF!</definedName>
    <definedName name="N_US_EEXPD_YTD" localSheetId="10">#REF!</definedName>
    <definedName name="N_US_EEXPD_YTD" localSheetId="4">#REF!</definedName>
    <definedName name="N_US_EEXPD_YTD" localSheetId="15">#REF!</definedName>
    <definedName name="N_US_EEXPD_YTD">#REF!</definedName>
    <definedName name="N_US_EEXPD_YTD_pct" localSheetId="10">#REF!</definedName>
    <definedName name="N_US_EEXPD_YTD_pct" localSheetId="4">#REF!</definedName>
    <definedName name="N_US_EEXPD_YTD_pct" localSheetId="15">#REF!</definedName>
    <definedName name="N_US_EEXPD_YTD_pct">#REF!</definedName>
    <definedName name="N_US_INV_PYTD" localSheetId="10">#REF!</definedName>
    <definedName name="N_US_INV_PYTD" localSheetId="4">#REF!</definedName>
    <definedName name="N_US_INV_PYTD" localSheetId="15">#REF!</definedName>
    <definedName name="N_US_INV_PYTD">#REF!</definedName>
    <definedName name="N_US_INV_YTD" localSheetId="10">#REF!</definedName>
    <definedName name="N_US_INV_YTD" localSheetId="4">#REF!</definedName>
    <definedName name="N_US_INV_YTD" localSheetId="15">#REF!</definedName>
    <definedName name="N_US_INV_YTD">#REF!</definedName>
    <definedName name="N_US_OR_AQ" localSheetId="10">#REF!</definedName>
    <definedName name="N_US_OR_AQ" localSheetId="4">#REF!</definedName>
    <definedName name="N_US_OR_AQ" localSheetId="15">#REF!</definedName>
    <definedName name="N_US_OR_AQ">#REF!</definedName>
    <definedName name="N_US_OR_PQ" localSheetId="10">#REF!</definedName>
    <definedName name="N_US_OR_PQ" localSheetId="4">#REF!</definedName>
    <definedName name="N_US_OR_PQ" localSheetId="15">#REF!</definedName>
    <definedName name="N_US_OR_PQ">#REF!</definedName>
    <definedName name="N_US_OR_PYQ" localSheetId="10">#REF!</definedName>
    <definedName name="N_US_OR_PYQ" localSheetId="4">#REF!</definedName>
    <definedName name="N_US_OR_PYQ" localSheetId="15">#REF!</definedName>
    <definedName name="N_US_OR_PYQ">#REF!</definedName>
    <definedName name="N_US_OR_PYTD" localSheetId="10">#REF!</definedName>
    <definedName name="N_US_OR_PYTD" localSheetId="4">#REF!</definedName>
    <definedName name="N_US_OR_PYTD" localSheetId="15">#REF!</definedName>
    <definedName name="N_US_OR_PYTD">#REF!</definedName>
    <definedName name="N_US_OR_YTD" localSheetId="10">#REF!</definedName>
    <definedName name="N_US_OR_YTD" localSheetId="4">#REF!</definedName>
    <definedName name="N_US_OR_YTD" localSheetId="15">#REF!</definedName>
    <definedName name="N_US_OR_YTD">#REF!</definedName>
    <definedName name="N_US_PC_AQ" localSheetId="10">#REF!</definedName>
    <definedName name="N_US_PC_AQ" localSheetId="4">#REF!</definedName>
    <definedName name="N_US_PC_AQ" localSheetId="15">#REF!</definedName>
    <definedName name="N_US_PC_AQ">#REF!</definedName>
    <definedName name="N_US_PC_AQ_sd" localSheetId="10">#REF!</definedName>
    <definedName name="N_US_PC_AQ_sd" localSheetId="4">#REF!</definedName>
    <definedName name="N_US_PC_AQ_sd" localSheetId="15">#REF!</definedName>
    <definedName name="N_US_PC_AQ_sd">#REF!</definedName>
    <definedName name="N_US_PC_pct" localSheetId="10">#REF!</definedName>
    <definedName name="N_US_PC_pct" localSheetId="4">#REF!</definedName>
    <definedName name="N_US_PC_pct" localSheetId="15">#REF!</definedName>
    <definedName name="N_US_PC_pct">#REF!</definedName>
    <definedName name="N_US_PC_PQ" localSheetId="10">#REF!</definedName>
    <definedName name="N_US_PC_PQ" localSheetId="4">#REF!</definedName>
    <definedName name="N_US_PC_PQ" localSheetId="15">#REF!</definedName>
    <definedName name="N_US_PC_PQ">#REF!</definedName>
    <definedName name="N_US_PC_PQ_sd" localSheetId="10">#REF!</definedName>
    <definedName name="N_US_PC_PQ_sd" localSheetId="4">#REF!</definedName>
    <definedName name="N_US_PC_PQ_sd" localSheetId="15">#REF!</definedName>
    <definedName name="N_US_PC_PQ_sd">#REF!</definedName>
    <definedName name="N_US_PC_PYQ" localSheetId="10">#REF!</definedName>
    <definedName name="N_US_PC_PYQ" localSheetId="4">#REF!</definedName>
    <definedName name="N_US_PC_PYQ" localSheetId="15">#REF!</definedName>
    <definedName name="N_US_PC_PYQ">#REF!</definedName>
    <definedName name="N_US_PC_PYQ_pct_sd" localSheetId="10">#REF!</definedName>
    <definedName name="N_US_PC_PYQ_pct_sd" localSheetId="4">#REF!</definedName>
    <definedName name="N_US_PC_PYQ_pct_sd" localSheetId="15">#REF!</definedName>
    <definedName name="N_US_PC_PYQ_pct_sd">#REF!</definedName>
    <definedName name="N_US_PC_PYQ_sd" localSheetId="10">#REF!</definedName>
    <definedName name="N_US_PC_PYQ_sd" localSheetId="4">#REF!</definedName>
    <definedName name="N_US_PC_PYQ_sd" localSheetId="15">#REF!</definedName>
    <definedName name="N_US_PC_PYQ_sd">#REF!</definedName>
    <definedName name="N_US_PC_PYTD" localSheetId="10">#REF!</definedName>
    <definedName name="N_US_PC_PYTD" localSheetId="4">#REF!</definedName>
    <definedName name="N_US_PC_PYTD" localSheetId="15">#REF!</definedName>
    <definedName name="N_US_PC_PYTD">#REF!</definedName>
    <definedName name="N_US_PC_PYTD_pct" localSheetId="10">#REF!</definedName>
    <definedName name="N_US_PC_PYTD_pct" localSheetId="4">#REF!</definedName>
    <definedName name="N_US_PC_PYTD_pct" localSheetId="15">#REF!</definedName>
    <definedName name="N_US_PC_PYTD_pct">#REF!</definedName>
    <definedName name="N_US_PC_PYTD_sd" localSheetId="10">#REF!</definedName>
    <definedName name="N_US_PC_PYTD_sd" localSheetId="4">#REF!</definedName>
    <definedName name="N_US_PC_PYTD_sd" localSheetId="15">#REF!</definedName>
    <definedName name="N_US_PC_PYTD_sd">#REF!</definedName>
    <definedName name="N_US_PC_YTD" localSheetId="10">#REF!</definedName>
    <definedName name="N_US_PC_YTD" localSheetId="4">#REF!</definedName>
    <definedName name="N_US_PC_YTD" localSheetId="15">#REF!</definedName>
    <definedName name="N_US_PC_YTD">#REF!</definedName>
    <definedName name="N_US_PC_YTD_sd" localSheetId="10">#REF!</definedName>
    <definedName name="N_US_PC_YTD_sd" localSheetId="4">#REF!</definedName>
    <definedName name="N_US_PC_YTD_sd" localSheetId="15">#REF!</definedName>
    <definedName name="N_US_PC_YTD_sd">#REF!</definedName>
    <definedName name="N_US_PCP_AQ" localSheetId="10">#REF!</definedName>
    <definedName name="N_US_PCP_AQ" localSheetId="4">#REF!</definedName>
    <definedName name="N_US_PCP_AQ" localSheetId="15">#REF!</definedName>
    <definedName name="N_US_PCP_AQ">#REF!</definedName>
    <definedName name="N_US_PCP_AQ_sd" localSheetId="10">#REF!</definedName>
    <definedName name="N_US_PCP_AQ_sd" localSheetId="4">#REF!</definedName>
    <definedName name="N_US_PCP_AQ_sd" localSheetId="15">#REF!</definedName>
    <definedName name="N_US_PCP_AQ_sd">#REF!</definedName>
    <definedName name="N_US_PCP_pct" localSheetId="10">#REF!</definedName>
    <definedName name="N_US_PCP_pct" localSheetId="4">#REF!</definedName>
    <definedName name="N_US_PCP_pct" localSheetId="15">#REF!</definedName>
    <definedName name="N_US_PCP_pct">#REF!</definedName>
    <definedName name="N_US_PCP_PQ" localSheetId="10">#REF!</definedName>
    <definedName name="N_US_PCP_PQ" localSheetId="4">#REF!</definedName>
    <definedName name="N_US_PCP_PQ" localSheetId="15">#REF!</definedName>
    <definedName name="N_US_PCP_PQ">#REF!</definedName>
    <definedName name="N_US_PCP_PQ_sd" localSheetId="10">#REF!</definedName>
    <definedName name="N_US_PCP_PQ_sd" localSheetId="4">#REF!</definedName>
    <definedName name="N_US_PCP_PQ_sd" localSheetId="15">#REF!</definedName>
    <definedName name="N_US_PCP_PQ_sd">#REF!</definedName>
    <definedName name="N_US_PCP_PYQ" localSheetId="10">#REF!</definedName>
    <definedName name="N_US_PCP_PYQ" localSheetId="4">#REF!</definedName>
    <definedName name="N_US_PCP_PYQ" localSheetId="15">#REF!</definedName>
    <definedName name="N_US_PCP_PYQ">#REF!</definedName>
    <definedName name="N_US_PCP_PYQ_pct_sd" localSheetId="10">#REF!</definedName>
    <definedName name="N_US_PCP_PYQ_pct_sd" localSheetId="4">#REF!</definedName>
    <definedName name="N_US_PCP_PYQ_pct_sd" localSheetId="15">#REF!</definedName>
    <definedName name="N_US_PCP_PYQ_pct_sd">#REF!</definedName>
    <definedName name="N_US_PCP_PYQ_sd" localSheetId="10">#REF!</definedName>
    <definedName name="N_US_PCP_PYQ_sd" localSheetId="4">#REF!</definedName>
    <definedName name="N_US_PCP_PYQ_sd" localSheetId="15">#REF!</definedName>
    <definedName name="N_US_PCP_PYQ_sd">#REF!</definedName>
    <definedName name="N_US_PCP_PYTD" localSheetId="10">#REF!</definedName>
    <definedName name="N_US_PCP_PYTD" localSheetId="4">#REF!</definedName>
    <definedName name="N_US_PCP_PYTD" localSheetId="15">#REF!</definedName>
    <definedName name="N_US_PCP_PYTD">#REF!</definedName>
    <definedName name="N_US_PCP_PYTD_sd" localSheetId="10">#REF!</definedName>
    <definedName name="N_US_PCP_PYTD_sd" localSheetId="4">#REF!</definedName>
    <definedName name="N_US_PCP_PYTD_sd" localSheetId="15">#REF!</definedName>
    <definedName name="N_US_PCP_PYTD_sd">#REF!</definedName>
    <definedName name="N_US_PCP_YTD" localSheetId="10">#REF!</definedName>
    <definedName name="N_US_PCP_YTD" localSheetId="4">#REF!</definedName>
    <definedName name="N_US_PCP_YTD" localSheetId="15">#REF!</definedName>
    <definedName name="N_US_PCP_YTD">#REF!</definedName>
    <definedName name="N_US_PCP_YTD_pct" localSheetId="10">#REF!</definedName>
    <definedName name="N_US_PCP_YTD_pct" localSheetId="4">#REF!</definedName>
    <definedName name="N_US_PCP_YTD_pct" localSheetId="15">#REF!</definedName>
    <definedName name="N_US_PCP_YTD_pct">#REF!</definedName>
    <definedName name="N_US_PCP_YTD_sd" localSheetId="10">#REF!</definedName>
    <definedName name="N_US_PCP_YTD_sd" localSheetId="4">#REF!</definedName>
    <definedName name="N_US_PCP_YTD_sd" localSheetId="15">#REF!</definedName>
    <definedName name="N_US_PCP_YTD_sd">#REF!</definedName>
    <definedName name="N_US_PTHP_AQ" localSheetId="10">#REF!</definedName>
    <definedName name="N_US_PTHP_AQ" localSheetId="4">#REF!</definedName>
    <definedName name="N_US_PTHP_AQ" localSheetId="15">#REF!</definedName>
    <definedName name="N_US_PTHP_AQ">#REF!</definedName>
    <definedName name="N_US_PTHP_pct" localSheetId="10">#REF!</definedName>
    <definedName name="N_US_PTHP_pct" localSheetId="4">#REF!</definedName>
    <definedName name="N_US_PTHP_pct" localSheetId="15">#REF!</definedName>
    <definedName name="N_US_PTHP_pct">#REF!</definedName>
    <definedName name="N_US_PTHP_PQ" localSheetId="10">#REF!</definedName>
    <definedName name="N_US_PTHP_PQ" localSheetId="4">#REF!</definedName>
    <definedName name="N_US_PTHP_PQ" localSheetId="15">#REF!</definedName>
    <definedName name="N_US_PTHP_PQ">#REF!</definedName>
    <definedName name="N_US_PTHP_PYQ" localSheetId="10">#REF!</definedName>
    <definedName name="N_US_PTHP_PYQ" localSheetId="4">#REF!</definedName>
    <definedName name="N_US_PTHP_PYQ" localSheetId="15">#REF!</definedName>
    <definedName name="N_US_PTHP_PYQ">#REF!</definedName>
    <definedName name="N_US_PTHP_PYTD" localSheetId="10">#REF!</definedName>
    <definedName name="N_US_PTHP_PYTD" localSheetId="4">#REF!</definedName>
    <definedName name="N_US_PTHP_PYTD" localSheetId="15">#REF!</definedName>
    <definedName name="N_US_PTHP_PYTD">#REF!</definedName>
    <definedName name="N_US_PTHP_PYTD_pct" localSheetId="10">#REF!</definedName>
    <definedName name="N_US_PTHP_PYTD_pct" localSheetId="4">#REF!</definedName>
    <definedName name="N_US_PTHP_PYTD_pct" localSheetId="15">#REF!</definedName>
    <definedName name="N_US_PTHP_PYTD_pct">#REF!</definedName>
    <definedName name="N_US_PTHP_YTD" localSheetId="10">#REF!</definedName>
    <definedName name="N_US_PTHP_YTD" localSheetId="4">#REF!</definedName>
    <definedName name="N_US_PTHP_YTD" localSheetId="15">#REF!</definedName>
    <definedName name="N_US_PTHP_YTD">#REF!</definedName>
    <definedName name="N_US_SI_AQ" localSheetId="10">#REF!</definedName>
    <definedName name="N_US_SI_AQ" localSheetId="4">#REF!</definedName>
    <definedName name="N_US_SI_AQ" localSheetId="15">#REF!</definedName>
    <definedName name="N_US_SI_AQ">#REF!</definedName>
    <definedName name="N_US_SI_PQ" localSheetId="10">#REF!</definedName>
    <definedName name="N_US_SI_PQ" localSheetId="4">#REF!</definedName>
    <definedName name="N_US_SI_PQ" localSheetId="15">#REF!</definedName>
    <definedName name="N_US_SI_PQ">#REF!</definedName>
    <definedName name="N_US_SI_PYQ" localSheetId="10">#REF!</definedName>
    <definedName name="N_US_SI_PYQ" localSheetId="4">#REF!</definedName>
    <definedName name="N_US_SI_PYQ" localSheetId="15">#REF!</definedName>
    <definedName name="N_US_SI_PYQ">#REF!</definedName>
    <definedName name="N_US_SI_PYTD" localSheetId="10">#REF!</definedName>
    <definedName name="N_US_SI_PYTD" localSheetId="4">#REF!</definedName>
    <definedName name="N_US_SI_PYTD" localSheetId="15">#REF!</definedName>
    <definedName name="N_US_SI_PYTD">#REF!</definedName>
    <definedName name="N_US_SI_YTD" localSheetId="10">#REF!</definedName>
    <definedName name="N_US_SI_YTD" localSheetId="4">#REF!</definedName>
    <definedName name="N_US_SI_YTD" localSheetId="15">#REF!</definedName>
    <definedName name="N_US_SI_YTD">#REF!</definedName>
    <definedName name="N_US_THP_AQ" localSheetId="10">#REF!</definedName>
    <definedName name="N_US_THP_AQ" localSheetId="4">#REF!</definedName>
    <definedName name="N_US_THP_AQ" localSheetId="15">#REF!</definedName>
    <definedName name="N_US_THP_AQ">#REF!</definedName>
    <definedName name="N_US_THP_pct" localSheetId="10">#REF!</definedName>
    <definedName name="N_US_THP_pct" localSheetId="4">#REF!</definedName>
    <definedName name="N_US_THP_pct" localSheetId="15">#REF!</definedName>
    <definedName name="N_US_THP_pct">#REF!</definedName>
    <definedName name="N_US_THP_PQ" localSheetId="10">#REF!</definedName>
    <definedName name="N_US_THP_PQ" localSheetId="4">#REF!</definedName>
    <definedName name="N_US_THP_PQ" localSheetId="15">#REF!</definedName>
    <definedName name="N_US_THP_PQ">#REF!</definedName>
    <definedName name="N_US_THP_PYQ" localSheetId="10">#REF!</definedName>
    <definedName name="N_US_THP_PYQ" localSheetId="4">#REF!</definedName>
    <definedName name="N_US_THP_PYQ" localSheetId="15">#REF!</definedName>
    <definedName name="N_US_THP_PYQ">#REF!</definedName>
    <definedName name="N_US_THP_PYTD" localSheetId="10">#REF!</definedName>
    <definedName name="N_US_THP_PYTD" localSheetId="4">#REF!</definedName>
    <definedName name="N_US_THP_PYTD" localSheetId="15">#REF!</definedName>
    <definedName name="N_US_THP_PYTD">#REF!</definedName>
    <definedName name="N_US_THP_YTD" localSheetId="10">#REF!</definedName>
    <definedName name="N_US_THP_YTD" localSheetId="4">#REF!</definedName>
    <definedName name="N_US_THP_YTD" localSheetId="15">#REF!</definedName>
    <definedName name="N_US_THP_YTD">#REF!</definedName>
    <definedName name="N_US_THP_YTD_pct" localSheetId="10">#REF!</definedName>
    <definedName name="N_US_THP_YTD_pct" localSheetId="4">#REF!</definedName>
    <definedName name="N_US_THP_YTD_pct" localSheetId="15">#REF!</definedName>
    <definedName name="N_US_THP_YTD_pct">#REF!</definedName>
    <definedName name="N_US_THPP_AQ" localSheetId="10">#REF!</definedName>
    <definedName name="N_US_THPP_AQ" localSheetId="4">#REF!</definedName>
    <definedName name="N_US_THPP_AQ" localSheetId="15">#REF!</definedName>
    <definedName name="N_US_THPP_AQ">#REF!</definedName>
    <definedName name="N_US_THPP_pct" localSheetId="10">#REF!</definedName>
    <definedName name="N_US_THPP_pct" localSheetId="4">#REF!</definedName>
    <definedName name="N_US_THPP_pct" localSheetId="15">#REF!</definedName>
    <definedName name="N_US_THPP_pct">#REF!</definedName>
    <definedName name="N_US_THPP_PQ" localSheetId="10">#REF!</definedName>
    <definedName name="N_US_THPP_PQ" localSheetId="4">#REF!</definedName>
    <definedName name="N_US_THPP_PQ" localSheetId="15">#REF!</definedName>
    <definedName name="N_US_THPP_PQ">#REF!</definedName>
    <definedName name="N_US_THPP_PYQ" localSheetId="10">#REF!</definedName>
    <definedName name="N_US_THPP_PYQ" localSheetId="4">#REF!</definedName>
    <definedName name="N_US_THPP_PYQ" localSheetId="15">#REF!</definedName>
    <definedName name="N_US_THPP_PYQ">#REF!</definedName>
    <definedName name="N_US_THPP_PYTD" localSheetId="10">#REF!</definedName>
    <definedName name="N_US_THPP_PYTD" localSheetId="4">#REF!</definedName>
    <definedName name="N_US_THPP_PYTD" localSheetId="15">#REF!</definedName>
    <definedName name="N_US_THPP_PYTD">#REF!</definedName>
    <definedName name="N_US_THPP_YTD" localSheetId="10">#REF!</definedName>
    <definedName name="N_US_THPP_YTD" localSheetId="4">#REF!</definedName>
    <definedName name="N_US_THPP_YTD" localSheetId="15">#REF!</definedName>
    <definedName name="N_US_THPP_YTD">#REF!</definedName>
    <definedName name="N_US_TSV_AQ" localSheetId="10">#REF!</definedName>
    <definedName name="N_US_TSV_AQ" localSheetId="4">#REF!</definedName>
    <definedName name="N_US_TSV_AQ" localSheetId="15">#REF!</definedName>
    <definedName name="N_US_TSV_AQ">#REF!</definedName>
    <definedName name="N_US_TSV_pct" localSheetId="10">#REF!</definedName>
    <definedName name="N_US_TSV_pct" localSheetId="4">#REF!</definedName>
    <definedName name="N_US_TSV_pct" localSheetId="15">#REF!</definedName>
    <definedName name="N_US_TSV_pct">#REF!</definedName>
    <definedName name="N_US_TSV_PQ" localSheetId="10">#REF!</definedName>
    <definedName name="N_US_TSV_PQ" localSheetId="4">#REF!</definedName>
    <definedName name="N_US_TSV_PQ" localSheetId="15">#REF!</definedName>
    <definedName name="N_US_TSV_PQ">#REF!</definedName>
    <definedName name="N_US_TSV_PYQ" localSheetId="10">#REF!</definedName>
    <definedName name="N_US_TSV_PYQ" localSheetId="4">#REF!</definedName>
    <definedName name="N_US_TSV_PYQ" localSheetId="15">#REF!</definedName>
    <definedName name="N_US_TSV_PYQ">#REF!</definedName>
    <definedName name="N_US_TSV_PYTD" localSheetId="10">#REF!</definedName>
    <definedName name="N_US_TSV_PYTD" localSheetId="4">#REF!</definedName>
    <definedName name="N_US_TSV_PYTD" localSheetId="15">#REF!</definedName>
    <definedName name="N_US_TSV_PYTD">#REF!</definedName>
    <definedName name="N_US_TSV_YTD" localSheetId="10">#REF!</definedName>
    <definedName name="N_US_TSV_YTD" localSheetId="4">#REF!</definedName>
    <definedName name="N_US_TSV_YTD" localSheetId="15">#REF!</definedName>
    <definedName name="N_US_TSV_YTD">#REF!</definedName>
    <definedName name="N_US_TSV_YTD_pct" localSheetId="10">#REF!</definedName>
    <definedName name="N_US_TSV_YTD_pct" localSheetId="4">#REF!</definedName>
    <definedName name="N_US_TSV_YTD_pct" localSheetId="15">#REF!</definedName>
    <definedName name="N_US_TSV_YTD_pct">#REF!</definedName>
    <definedName name="navn" hidden="1">{"FlashP1",#N/A,FALSE,"Flash p 1";"FlashKInd",#N/A,FALSE,"Flash K Ind";"FlashOpProf",#N/A,FALSE,"Flash Op prof";"Market",#N/A,FALSE,"Market"}</definedName>
    <definedName name="navn2" hidden="1">{#N/A,#N/A,FALSE,"1st page";#N/A,#N/A,FALSE,"BSC";#N/A,#N/A,FALSE,"Financial report";#N/A,#N/A,FALSE,"Sales"}</definedName>
    <definedName name="navn3" hidden="1">{"Page 1",#N/A,FALSE,"Page1";"Overw",#N/A,FALSE,"Overw";"OvW2",#N/A,FALSE,"Overw (2)";"Op Prof YTD",#N/A,FALSE,"Op Prof YTD";"Key ind",#N/A,FALSE,"Key-ind";"Market",#N/A,FALSE,"Market";"K fig 1",#N/A,FALSE,"K-fig 1";"K fig 2",#N/A,FALSE,"K-fig 2"}</definedName>
    <definedName name="navn4" hidden="1">{"Page 1",#N/A,FALSE,"Page1";"Overw",#N/A,FALSE,"Overw";"OvW2",#N/A,FALSE,"Overw (2)";"Op Prof YTD",#N/A,FALSE,"Op Prof YTD";"Key ind",#N/A,FALSE,"Key-ind";"Market",#N/A,FALSE,"Market";"K fig 1",#N/A,FALSE,"K-fig 1";"K fig 2",#N/A,FALSE,"K-fig 2"}</definedName>
    <definedName name="NetDebt_CY">[19]NetDebt!$C$21</definedName>
    <definedName name="NetDebt_PY">[19]NetDebt!$F$21</definedName>
    <definedName name="NetDebt_YE">[19]NetDebt!$D$21</definedName>
    <definedName name="NetFinRes_CY">'[20]Income statement'!$E$24</definedName>
    <definedName name="NIC_attrib_stock_CQ">'[19]Income statement'!$A$29</definedName>
    <definedName name="NIC_attrib_stock_CY">'[20]Income statement'!$E$29</definedName>
    <definedName name="NIC_CQ">'[19]Income statement'!$A$27</definedName>
    <definedName name="NIC_CY">'[20]Income statement'!$E$27</definedName>
    <definedName name="NOK_03">'[16]ROCE Reuters Data'!$D$28</definedName>
    <definedName name="NOK_04">'[16]ROCE Reuters Data'!$D$27</definedName>
    <definedName name="number_of_preferred_stock">[8]WACC!$B$33</definedName>
    <definedName name="öHGB" localSheetId="10">#REF!</definedName>
    <definedName name="öHGB" localSheetId="4">#REF!</definedName>
    <definedName name="öHGB" localSheetId="15">#REF!</definedName>
    <definedName name="öHGB">#REF!</definedName>
    <definedName name="Öl_NGL_Ausland" localSheetId="10">#REF!</definedName>
    <definedName name="Öl_NGL_Ausland" localSheetId="4">#REF!</definedName>
    <definedName name="Öl_NGL_Ausland" localSheetId="15">#REF!</definedName>
    <definedName name="Öl_NGL_Ausland">#REF!</definedName>
    <definedName name="Öl_NGL_Inland" localSheetId="10">#REF!</definedName>
    <definedName name="Öl_NGL_Inland" localSheetId="4">#REF!</definedName>
    <definedName name="Öl_NGL_Inland" localSheetId="15">#REF!</definedName>
    <definedName name="Öl_NGL_Inland">#REF!</definedName>
    <definedName name="Öl_NGL_Petrom" localSheetId="10">#REF!</definedName>
    <definedName name="Öl_NGL_Petrom" localSheetId="4">#REF!</definedName>
    <definedName name="Öl_NGL_Petrom" localSheetId="15">#REF!</definedName>
    <definedName name="Öl_NGL_Petrom">#REF!</definedName>
    <definedName name="Organisation_Dimension" localSheetId="10">#REF!</definedName>
    <definedName name="Organisation_Dimension" localSheetId="4">#REF!</definedName>
    <definedName name="Organisation_Dimension" localSheetId="15">#REF!</definedName>
    <definedName name="Organisation_Dimension">#REF!</definedName>
    <definedName name="ParseAJE_AmountColumn" hidden="1">"AJE!$D:$D"</definedName>
    <definedName name="ParseAJE_DescrColumn" hidden="1">"BS!$H:$H"</definedName>
    <definedName name="ParseAJE_DescrColumn2" hidden="1">"PL!$F:$F"</definedName>
    <definedName name="ParseAJE_DestinationSheet" hidden="1">".Parsed AJE"</definedName>
    <definedName name="ParseAJE_IDColumn" hidden="1">"BS!$G:$G"</definedName>
    <definedName name="ParseAJE_IDColumn2" hidden="1">"PL!$E:$E"</definedName>
    <definedName name="ParseAJE_PLCatColumn" hidden="1">"AJE!$E:$E"</definedName>
    <definedName name="ParseAJE_SintColumn" hidden="1">"AJE!$A:$A"</definedName>
    <definedName name="ParseAJE_SpanColumn" hidden="1">"BS!$J:$J"</definedName>
    <definedName name="ParseAJE_SpanColumn2" hidden="1">"PL!$H:$H"</definedName>
    <definedName name="Pass" hidden="1">"ShowMe!"</definedName>
    <definedName name="PASSIVA" localSheetId="10">#REF!</definedName>
    <definedName name="PASSIVA" localSheetId="4">#REF!</definedName>
    <definedName name="PASSIVA" localSheetId="15">#REF!</definedName>
    <definedName name="PASSIVA">#REF!</definedName>
    <definedName name="PerfOverview" localSheetId="10">#REF!</definedName>
    <definedName name="PerfOverview" localSheetId="4">#REF!</definedName>
    <definedName name="PerfOverview" localSheetId="15">#REF!</definedName>
    <definedName name="PerfOverview">#REF!</definedName>
    <definedName name="period">[18]Master!$C$3</definedName>
    <definedName name="PeriodC" localSheetId="10">#REF!</definedName>
    <definedName name="PeriodC" localSheetId="4">#REF!</definedName>
    <definedName name="PeriodC" localSheetId="15">#REF!</definedName>
    <definedName name="PeriodC">#REF!</definedName>
    <definedName name="polycompm1" hidden="1">{"Page1",#N/A,FALSE,"Page1";"Overview",#N/A,FALSE,"Overview";"result",#N/A,FALSE,"Result";"Charts1",#N/A,FALSE,"Charts1";"Charts2",#N/A,FALSE,"Charts2"}</definedName>
    <definedName name="Preis_BUDGET" localSheetId="10">#REF!</definedName>
    <definedName name="Preis_BUDGET" localSheetId="4">#REF!</definedName>
    <definedName name="Preis_BUDGET" localSheetId="15">#REF!</definedName>
    <definedName name="Preis_BUDGET">#REF!</definedName>
    <definedName name="Preis_IST" localSheetId="10">#REF!</definedName>
    <definedName name="Preis_IST" localSheetId="4">#REF!</definedName>
    <definedName name="Preis_IST" localSheetId="15">#REF!</definedName>
    <definedName name="Preis_IST">#REF!</definedName>
    <definedName name="Preisabw." localSheetId="10">#REF!</definedName>
    <definedName name="Preisabw." localSheetId="4">#REF!</definedName>
    <definedName name="Preisabw." localSheetId="15">#REF!</definedName>
    <definedName name="Preisabw.">#REF!</definedName>
    <definedName name="pretax_cost_of_debt">[8]WACC!$B$18</definedName>
    <definedName name="PREV_YEAR">[6]MASTER!$B$2</definedName>
    <definedName name="price_of_preferred_stock">[8]WACC!$B$34</definedName>
    <definedName name="_xlnm.Print_Area" localSheetId="18">'CAPEX,(CleanCCS) Op. Result'!$B$1:$I$34</definedName>
    <definedName name="_xlnm.Print_Area" localSheetId="9">'Cash flows'!$B$1:$I$44</definedName>
    <definedName name="_xlnm.Print_Area" localSheetId="11">'CF impact of major divestments'!$B$1:$D$12</definedName>
    <definedName name="_xlnm.Print_Area" localSheetId="10">'Changes in segment reporting'!$B$1:$G$108</definedName>
    <definedName name="_xlnm.Print_Area" localSheetId="4">'Chemicals &amp; Materials'!$B$1:$I$35</definedName>
    <definedName name="_xlnm.Print_Area" localSheetId="19">'Economic environment'!$B$1:$I$20</definedName>
    <definedName name="_xlnm.Print_Area" localSheetId="2">'Exploration &amp; Production'!$B$1:$I$115</definedName>
    <definedName name="_xlnm.Print_Area" localSheetId="15">'Fair value measurement'!$B$1:$J$47</definedName>
    <definedName name="_xlnm.Print_Area" localSheetId="1">'Financial highlights'!$B$1:$I$75</definedName>
    <definedName name="_xlnm.Print_Area" localSheetId="14">'Gearing ratio excluding leases'!$B$1:$E$18</definedName>
    <definedName name="_xlnm.Print_Area" localSheetId="5">'Income statement'!$B$1:$I$35</definedName>
    <definedName name="_xlnm.Print_Area" localSheetId="0">Index!$B$1:$H$36</definedName>
    <definedName name="_xlnm.Print_Area" localSheetId="20">Outlook!$B$1:$E$41</definedName>
    <definedName name="_xlnm.Print_Area" localSheetId="3">'Refining &amp; Marketing'!$B$1:$I$55</definedName>
    <definedName name="_xlnm.Print_Area" localSheetId="17">'Related parties'!$B$1:$F$48</definedName>
    <definedName name="_xlnm.Print_Area" localSheetId="12">'Sales split'!$B$1:$G$34</definedName>
    <definedName name="_xlnm.Print_Area" localSheetId="16">'Segment reporting'!$B$1:$I$56</definedName>
    <definedName name="_xlnm.Print_Area" localSheetId="8">'Statement of changes in equity'!$B$1:$K$29</definedName>
    <definedName name="_xlnm.Print_Area" localSheetId="6">'Statement of compr. income'!$B$1:$I$25</definedName>
    <definedName name="_xlnm.Print_Area" localSheetId="7">'Statement of fin. position'!$B$1:$E$59</definedName>
    <definedName name="_xlnm.Print_Area" localSheetId="13">'Taxes on income and profit'!$B$1:$I$11</definedName>
    <definedName name="Q" localSheetId="10">#REF!</definedName>
    <definedName name="Q" localSheetId="4">#REF!</definedName>
    <definedName name="Q" localSheetId="15">#REF!</definedName>
    <definedName name="Q">#REF!</definedName>
    <definedName name="QCover" hidden="1">{"Charts1",#N/A,FALSE,"Charts1";"Charts2",#N/A,FALSE,"Charts2"}</definedName>
    <definedName name="qqq">[12]Notes!$B$2</definedName>
    <definedName name="QText">[21]Definitionen!$B$13</definedName>
    <definedName name="Quartale">[18]Master!$A$7:$A$10</definedName>
    <definedName name="retrieve" localSheetId="10">#REF!</definedName>
    <definedName name="retrieve" localSheetId="4">#REF!</definedName>
    <definedName name="retrieve" localSheetId="15">#REF!</definedName>
    <definedName name="retrieve">#REF!</definedName>
    <definedName name="Retrieve_Act">[13]Daten_Grafik!$K$24:$K$27</definedName>
    <definedName name="Retrieve_AG" localSheetId="10">#REF!</definedName>
    <definedName name="Retrieve_AG" localSheetId="4">#REF!</definedName>
    <definedName name="Retrieve_AG" localSheetId="15">#REF!</definedName>
    <definedName name="Retrieve_AG">#REF!</definedName>
    <definedName name="Retrieve_Bereich" localSheetId="10">#REF!</definedName>
    <definedName name="Retrieve_Bereich" localSheetId="4">#REF!</definedName>
    <definedName name="Retrieve_Bereich" localSheetId="15">#REF!</definedName>
    <definedName name="Retrieve_Bereich">#REF!</definedName>
    <definedName name="Retrieve_Bereich_Lev1" localSheetId="10">#REF!</definedName>
    <definedName name="Retrieve_Bereich_Lev1" localSheetId="4">#REF!</definedName>
    <definedName name="Retrieve_Bereich_Lev1" localSheetId="15">#REF!</definedName>
    <definedName name="Retrieve_Bereich_Lev1">#REF!</definedName>
    <definedName name="Retrieve_Bericht1" localSheetId="10">#REF!</definedName>
    <definedName name="Retrieve_Bericht1" localSheetId="4">#REF!</definedName>
    <definedName name="Retrieve_Bericht1" localSheetId="15">#REF!</definedName>
    <definedName name="Retrieve_Bericht1">#REF!</definedName>
    <definedName name="Retrieve_Bericht2" localSheetId="10">#REF!</definedName>
    <definedName name="Retrieve_Bericht2" localSheetId="4">#REF!</definedName>
    <definedName name="Retrieve_Bericht2" localSheetId="15">#REF!</definedName>
    <definedName name="Retrieve_Bericht2">#REF!</definedName>
    <definedName name="Retrieve_Bericht3" localSheetId="10">#REF!</definedName>
    <definedName name="Retrieve_Bericht3" localSheetId="4">#REF!</definedName>
    <definedName name="Retrieve_Bericht3" localSheetId="15">#REF!</definedName>
    <definedName name="Retrieve_Bericht3">#REF!</definedName>
    <definedName name="Retrieve_Bericht4" localSheetId="10">#REF!</definedName>
    <definedName name="Retrieve_Bericht4" localSheetId="4">#REF!</definedName>
    <definedName name="Retrieve_Bericht4" localSheetId="15">#REF!</definedName>
    <definedName name="Retrieve_Bericht4">#REF!</definedName>
    <definedName name="Retrieve_Bericht5" localSheetId="10">#REF!</definedName>
    <definedName name="Retrieve_Bericht5" localSheetId="4">#REF!</definedName>
    <definedName name="Retrieve_Bericht5" localSheetId="15">#REF!</definedName>
    <definedName name="Retrieve_Bericht5">#REF!</definedName>
    <definedName name="Retrieve_Bericht6" localSheetId="10">#REF!</definedName>
    <definedName name="Retrieve_Bericht6" localSheetId="4">#REF!</definedName>
    <definedName name="Retrieve_Bericht6" localSheetId="15">#REF!</definedName>
    <definedName name="Retrieve_Bericht6">#REF!</definedName>
    <definedName name="Retrieve_Bud">[13]Daten_Grafik!$B$24:$B$27</definedName>
    <definedName name="Retrieve_EBIT">[22]EBIT!$B$1:$N$117</definedName>
    <definedName name="Retrieve_EBIT1" localSheetId="10">#REF!</definedName>
    <definedName name="Retrieve_EBIT1" localSheetId="4">#REF!</definedName>
    <definedName name="Retrieve_EBIT1" localSheetId="15">#REF!</definedName>
    <definedName name="Retrieve_EBIT1">#REF!</definedName>
    <definedName name="Retrieve_EBIT2" localSheetId="10">#REF!</definedName>
    <definedName name="Retrieve_EBIT2" localSheetId="4">#REF!</definedName>
    <definedName name="Retrieve_EBIT2" localSheetId="15">#REF!</definedName>
    <definedName name="Retrieve_EBIT2">#REF!</definedName>
    <definedName name="Retrieve_Essbase2" localSheetId="10">#REF!</definedName>
    <definedName name="Retrieve_Essbase2" localSheetId="4">#REF!</definedName>
    <definedName name="Retrieve_Essbase2" localSheetId="15">#REF!</definedName>
    <definedName name="Retrieve_Essbase2">#REF!</definedName>
    <definedName name="Retrieve_FYHR" localSheetId="10">#REF!</definedName>
    <definedName name="Retrieve_FYHR" localSheetId="4">#REF!</definedName>
    <definedName name="Retrieve_FYHR" localSheetId="15">#REF!</definedName>
    <definedName name="Retrieve_FYHR">#REF!</definedName>
    <definedName name="Retrieve_Ges" localSheetId="10">[23]Report!#REF!</definedName>
    <definedName name="Retrieve_Ges" localSheetId="4">[23]Report!#REF!</definedName>
    <definedName name="Retrieve_Ges" localSheetId="15">[23]Report!#REF!</definedName>
    <definedName name="Retrieve_Ges">[23]Report!#REF!</definedName>
    <definedName name="Retrieve_Ges_Lev1" localSheetId="10">#REF!</definedName>
    <definedName name="Retrieve_Ges_Lev1" localSheetId="4">#REF!</definedName>
    <definedName name="Retrieve_Ges_Lev1" localSheetId="15">#REF!</definedName>
    <definedName name="Retrieve_Ges_Lev1">#REF!</definedName>
    <definedName name="Retrieve_Gesellschaften_Lev1" localSheetId="10">#REF!</definedName>
    <definedName name="Retrieve_Gesellschaften_Lev1" localSheetId="4">#REF!</definedName>
    <definedName name="Retrieve_Gesellschaften_Lev1" localSheetId="15">#REF!</definedName>
    <definedName name="Retrieve_Gesellschaften_Lev1">#REF!</definedName>
    <definedName name="Retrieve_GKI" localSheetId="10">#REF!</definedName>
    <definedName name="Retrieve_GKI" localSheetId="4">#REF!</definedName>
    <definedName name="Retrieve_GKI" localSheetId="15">#REF!</definedName>
    <definedName name="Retrieve_GKI">#REF!</definedName>
    <definedName name="Retrieve_Grafik1">'[24]Backup-Daten_Grafik'!$B$16:$O$20</definedName>
    <definedName name="Retrieve_Grafik2">'[24]Backup-Daten_Grafik'!$B$23:$O$27</definedName>
    <definedName name="Retrieve_QHR" localSheetId="10">#REF!</definedName>
    <definedName name="Retrieve_QHR" localSheetId="4">#REF!</definedName>
    <definedName name="Retrieve_QHR" localSheetId="15">#REF!</definedName>
    <definedName name="Retrieve_QHR">#REF!</definedName>
    <definedName name="Retrieve_SKZ_act" localSheetId="10">#REF!</definedName>
    <definedName name="Retrieve_SKZ_act" localSheetId="4">#REF!</definedName>
    <definedName name="Retrieve_SKZ_act" localSheetId="15">#REF!</definedName>
    <definedName name="Retrieve_SKZ_act">#REF!</definedName>
    <definedName name="Retrieve_SKZ_bud" localSheetId="10">#REF!</definedName>
    <definedName name="Retrieve_SKZ_bud" localSheetId="4">#REF!</definedName>
    <definedName name="Retrieve_SKZ_bud" localSheetId="15">#REF!</definedName>
    <definedName name="Retrieve_SKZ_bud">#REF!</definedName>
    <definedName name="Retrieve_Tab_Lev1" localSheetId="10">#REF!</definedName>
    <definedName name="Retrieve_Tab_Lev1" localSheetId="4">#REF!</definedName>
    <definedName name="Retrieve_Tab_Lev1" localSheetId="15">#REF!</definedName>
    <definedName name="Retrieve_Tab_Lev1">#REF!</definedName>
    <definedName name="Retrieve_Tab_SKZ" localSheetId="10">#REF!</definedName>
    <definedName name="Retrieve_Tab_SKZ" localSheetId="4">#REF!</definedName>
    <definedName name="Retrieve_Tab_SKZ" localSheetId="15">#REF!</definedName>
    <definedName name="Retrieve_Tab_SKZ">#REF!</definedName>
    <definedName name="Retrieve_Tabelle1" localSheetId="10">#REF!</definedName>
    <definedName name="Retrieve_Tabelle1" localSheetId="4">#REF!</definedName>
    <definedName name="Retrieve_Tabelle1" localSheetId="15">#REF!</definedName>
    <definedName name="Retrieve_Tabelle1">#REF!</definedName>
    <definedName name="Retrieve_Tabelle2" localSheetId="10">#REF!</definedName>
    <definedName name="Retrieve_Tabelle2" localSheetId="4">#REF!</definedName>
    <definedName name="Retrieve_Tabelle2" localSheetId="15">#REF!</definedName>
    <definedName name="Retrieve_Tabelle2">#REF!</definedName>
    <definedName name="Retrieve_Tabelle3" localSheetId="10">#REF!</definedName>
    <definedName name="Retrieve_Tabelle3" localSheetId="4">#REF!</definedName>
    <definedName name="Retrieve_Tabelle3" localSheetId="15">#REF!</definedName>
    <definedName name="Retrieve_Tabelle3">#REF!</definedName>
    <definedName name="Retrieve_UKV" localSheetId="10">#REF!</definedName>
    <definedName name="Retrieve_UKV" localSheetId="4">#REF!</definedName>
    <definedName name="Retrieve_UKV" localSheetId="15">#REF!</definedName>
    <definedName name="Retrieve_UKV">#REF!</definedName>
    <definedName name="riskfree_rate">[8]WACC!$B$10</definedName>
    <definedName name="rmcAccount">311800</definedName>
    <definedName name="rmcCategory">"VJ"</definedName>
    <definedName name="rmcFrequency">"YEA"</definedName>
    <definedName name="rmcName">"POB__S"</definedName>
    <definedName name="RMCOptions">"*100000000000000"</definedName>
    <definedName name="rmcPeriod">9504</definedName>
    <definedName name="ROA_Retrieve">'[25]ROFA,Fixed Assets_Base'!$A$1:$C$46</definedName>
    <definedName name="SAPBEXhrIndnt" hidden="1">"Wide"</definedName>
    <definedName name="SAPBEXrevision" hidden="1">1</definedName>
    <definedName name="SAPBEXsysID" hidden="1">"P51"</definedName>
    <definedName name="SAPBEXwbID" hidden="1">"3RSJFMKNJ5KP1XKHHC088A6UO"</definedName>
    <definedName name="SAPsysID" hidden="1">"708C5W7SBKP804JT78WJ0JNKI"</definedName>
    <definedName name="SAPwbID" hidden="1">"ARS"</definedName>
    <definedName name="ScenarioC" localSheetId="10">#REF!</definedName>
    <definedName name="ScenarioC" localSheetId="4">#REF!</definedName>
    <definedName name="ScenarioC" localSheetId="15">#REF!</definedName>
    <definedName name="ScenarioC">#REF!</definedName>
    <definedName name="Segment_and_Group_profit" localSheetId="10">#REF!</definedName>
    <definedName name="Segment_and_Group_profit" localSheetId="4">#REF!</definedName>
    <definedName name="Segment_and_Group_profit" localSheetId="15">#REF!</definedName>
    <definedName name="Segment_and_Group_profit">#REF!</definedName>
    <definedName name="share_price">[8]WACC!$B$7</definedName>
    <definedName name="shares_outstanding">[8]WACC!$B$6</definedName>
    <definedName name="SHEET1" localSheetId="10" hidden="1">#REF!</definedName>
    <definedName name="SHEET1" localSheetId="4" hidden="1">#REF!</definedName>
    <definedName name="SHEET1" localSheetId="15" hidden="1">#REF!</definedName>
    <definedName name="SHEET1" hidden="1">#REF!</definedName>
    <definedName name="siterepsten" hidden="1">{#N/A,#N/A,FALSE,"Cover";#N/A,#N/A,FALSE,"BSC";#N/A,#N/A,FALSE,"Sum 1";#N/A,#N/A,FALSE,"Cr plant";#N/A,#N/A,FALSE,"PO plant 1"}</definedName>
    <definedName name="SKZ" localSheetId="10">'[13]2_Key Figures'!#REF!</definedName>
    <definedName name="SKZ" localSheetId="4">'[13]2_Key Figures'!#REF!</definedName>
    <definedName name="SKZ" localSheetId="15">'[13]2_Key Figures'!#REF!</definedName>
    <definedName name="SKZ">'[13]2_Key Figures'!#REF!</definedName>
    <definedName name="SKZ_Raff">'[26]SKZ Raff'!$A$1:$E$99,'[26]SKZ Raff'!$G$1:$K$99,'[26]SKZ Raff'!$M$1:$Q$99,'[26]SKZ Raff'!$S$1:$W$99</definedName>
    <definedName name="SoFP" localSheetId="10">#REF!</definedName>
    <definedName name="SoFP" localSheetId="4">#REF!</definedName>
    <definedName name="SoFP" localSheetId="15">#REF!</definedName>
    <definedName name="SoFP">#REF!</definedName>
    <definedName name="Spannenarea">[27]Goals!$A$150:$Q$162</definedName>
    <definedName name="ste" hidden="1">{#N/A,#N/A,FALSE,"Cover";#N/A,#N/A,FALSE,"BSC";#N/A,#N/A,FALSE,"Sum 1";#N/A,#N/A,FALSE,"Cr plant";#N/A,#N/A,FALSE,"PO plant 1"}</definedName>
    <definedName name="StTg">[7]Menü!$B$3</definedName>
    <definedName name="StTgVJ">[7]Definitionen!$F$10</definedName>
    <definedName name="SXBNDDSP">0</definedName>
    <definedName name="Sy_nop" hidden="1">1</definedName>
    <definedName name="T_TU_DS" localSheetId="10">#REF!</definedName>
    <definedName name="T_TU_DS" localSheetId="4">#REF!</definedName>
    <definedName name="T_TU_DS" localSheetId="15">#REF!</definedName>
    <definedName name="T_TU_DS">#REF!</definedName>
    <definedName name="T_TU_EE" localSheetId="10">#REF!</definedName>
    <definedName name="T_TU_EE" localSheetId="4">#REF!</definedName>
    <definedName name="T_TU_EE" localSheetId="15">#REF!</definedName>
    <definedName name="T_TU_EE">#REF!</definedName>
    <definedName name="T_TU_US" localSheetId="10">#REF!</definedName>
    <definedName name="T_TU_US" localSheetId="4">#REF!</definedName>
    <definedName name="T_TU_US" localSheetId="15">#REF!</definedName>
    <definedName name="T_TU_US">#REF!</definedName>
    <definedName name="Table_changes_in_equity" localSheetId="10">#REF!</definedName>
    <definedName name="Table_changes_in_equity" localSheetId="4">#REF!</definedName>
    <definedName name="Table_changes_in_equity" localSheetId="15">#REF!</definedName>
    <definedName name="Table_changes_in_equity">#REF!</definedName>
    <definedName name="Table_Condensed_Statement_of_Changes_in_Equity_AY" localSheetId="10">#REF!</definedName>
    <definedName name="Table_Condensed_Statement_of_Changes_in_Equity_AY" localSheetId="4">#REF!</definedName>
    <definedName name="Table_Condensed_Statement_of_Changes_in_Equity_AY" localSheetId="15">#REF!</definedName>
    <definedName name="Table_Condensed_Statement_of_Changes_in_Equity_AY">#REF!</definedName>
    <definedName name="Table_Condensed_Statement_of_Changes_in_Equity_LY" localSheetId="10">#REF!</definedName>
    <definedName name="Table_Condensed_Statement_of_Changes_in_Equity_LY" localSheetId="4">#REF!</definedName>
    <definedName name="Table_Condensed_Statement_of_Changes_in_Equity_LY" localSheetId="15">#REF!</definedName>
    <definedName name="Table_Condensed_Statement_of_Changes_in_Equity_LY">#REF!</definedName>
    <definedName name="Table_DR_SUM_CF" localSheetId="10">#REF!</definedName>
    <definedName name="Table_DR_SUM_CF" localSheetId="4">#REF!</definedName>
    <definedName name="Table_DR_SUM_CF" localSheetId="15">#REF!</definedName>
    <definedName name="Table_DR_SUM_CF">#REF!</definedName>
    <definedName name="Table_DR_SumCF" localSheetId="10">#REF!</definedName>
    <definedName name="Table_DR_SumCF" localSheetId="4">#REF!</definedName>
    <definedName name="Table_DR_SumCF" localSheetId="15">#REF!</definedName>
    <definedName name="Table_DR_SumCF">#REF!</definedName>
    <definedName name="Table_DR_US" localSheetId="10">#REF!</definedName>
    <definedName name="Table_DR_US" localSheetId="4">#REF!</definedName>
    <definedName name="Table_DR_US" localSheetId="15">#REF!</definedName>
    <definedName name="Table_DR_US">#REF!</definedName>
    <definedName name="Table_FH_HFM_TM1" localSheetId="10">#REF!</definedName>
    <definedName name="Table_FH_HFM_TM1" localSheetId="4">#REF!</definedName>
    <definedName name="Table_FH_HFM_TM1" localSheetId="15">#REF!</definedName>
    <definedName name="Table_FH_HFM_TM1">#REF!</definedName>
    <definedName name="Table_FH_TM1" localSheetId="10">#REF!</definedName>
    <definedName name="Table_FH_TM1" localSheetId="4">#REF!</definedName>
    <definedName name="Table_FH_TM1" localSheetId="15">#REF!</definedName>
    <definedName name="Table_FH_TM1">#REF!</definedName>
    <definedName name="Table_FS_BSP" localSheetId="10">#REF!</definedName>
    <definedName name="Table_FS_BSP" localSheetId="4">#REF!</definedName>
    <definedName name="Table_FS_BSP" localSheetId="15">#REF!</definedName>
    <definedName name="Table_FS_BSP">#REF!</definedName>
    <definedName name="Table_FS_Financial_Instruments" localSheetId="10">#REF!</definedName>
    <definedName name="Table_FS_Financial_Instruments" localSheetId="4">#REF!</definedName>
    <definedName name="Table_FS_Financial_Instruments" localSheetId="15">#REF!</definedName>
    <definedName name="Table_FS_Financial_Instruments">#REF!</definedName>
    <definedName name="Table_FS_NCI" localSheetId="10">#REF!</definedName>
    <definedName name="Table_FS_NCI" localSheetId="4">#REF!</definedName>
    <definedName name="Table_FS_NCI" localSheetId="15">#REF!</definedName>
    <definedName name="Table_FS_NCI">#REF!</definedName>
    <definedName name="Table_FS_NetCashOut" localSheetId="10">#REF!</definedName>
    <definedName name="Table_FS_NetCashOut" localSheetId="4">#REF!</definedName>
    <definedName name="Table_FS_NetCashOut" localSheetId="15">#REF!</definedName>
    <definedName name="Table_FS_NetCashOut">#REF!</definedName>
    <definedName name="Table_FS_STwrP" localSheetId="10">#REF!</definedName>
    <definedName name="Table_FS_STwrP" localSheetId="4">#REF!</definedName>
    <definedName name="Table_FS_STwrP" localSheetId="15">#REF!</definedName>
    <definedName name="Table_FS_STwrP">#REF!</definedName>
    <definedName name="Table_FS_YR_BusinessCombinations" localSheetId="10">#REF!</definedName>
    <definedName name="Table_FS_YR_BusinessCombinations" localSheetId="4">#REF!</definedName>
    <definedName name="Table_FS_YR_BusinessCombinations" localSheetId="15">#REF!</definedName>
    <definedName name="Table_FS_YR_BusinessCombinations">#REF!</definedName>
    <definedName name="Table_IAS8_CashFlow_Impact" localSheetId="10">#REF!</definedName>
    <definedName name="Table_IAS8_CashFlow_Impact" localSheetId="4">#REF!</definedName>
    <definedName name="Table_IAS8_CashFlow_Impact" localSheetId="15">#REF!</definedName>
    <definedName name="Table_IAS8_CashFlow_Impact">#REF!</definedName>
    <definedName name="Table_IAS8_income_statement" localSheetId="10">#REF!</definedName>
    <definedName name="Table_IAS8_income_statement" localSheetId="4">#REF!</definedName>
    <definedName name="Table_IAS8_income_statement" localSheetId="15">#REF!</definedName>
    <definedName name="Table_IAS8_income_statement">#REF!</definedName>
    <definedName name="Table_Related_Parties_Balance_Sheet" localSheetId="10">#REF!</definedName>
    <definedName name="Table_Related_Parties_Balance_Sheet" localSheetId="4">#REF!</definedName>
    <definedName name="Table_Related_Parties_Balance_Sheet" localSheetId="15">#REF!</definedName>
    <definedName name="Table_Related_Parties_Balance_Sheet">#REF!</definedName>
    <definedName name="Table_Related_Parties_Transaction" localSheetId="10">#REF!</definedName>
    <definedName name="Table_Related_Parties_Transaction" localSheetId="4">#REF!</definedName>
    <definedName name="Table_Related_Parties_Transaction" localSheetId="15">#REF!</definedName>
    <definedName name="Table_Related_Parties_Transaction">#REF!</definedName>
    <definedName name="Table_Summarized_statement_of_fincancial_position" localSheetId="10">#REF!</definedName>
    <definedName name="Table_Summarized_statement_of_fincancial_position" localSheetId="4">#REF!</definedName>
    <definedName name="Table_Summarized_statement_of_fincancial_position" localSheetId="15">#REF!</definedName>
    <definedName name="Table_Summarized_statement_of_fincancial_position">#REF!</definedName>
    <definedName name="Table_Title_Page" localSheetId="10">#REF!</definedName>
    <definedName name="Table_Title_Page" localSheetId="4">#REF!</definedName>
    <definedName name="Table_Title_Page" localSheetId="15">#REF!</definedName>
    <definedName name="Table_Title_Page">#REF!</definedName>
    <definedName name="tax_rate">[8]WACC!$B$19</definedName>
    <definedName name="Test" localSheetId="10">#REF!</definedName>
    <definedName name="Test" localSheetId="4">#REF!</definedName>
    <definedName name="Test" localSheetId="15">#REF!</definedName>
    <definedName name="Test">#REF!</definedName>
    <definedName name="test100" hidden="1">{"Overw",#N/A,FALSE,"Overw"}</definedName>
    <definedName name="test3" hidden="1">{"Overw",#N/A,FALSE,"Overw"}</definedName>
    <definedName name="test4" hidden="1">{"Overw",#N/A,FALSE,"Overw"}</definedName>
    <definedName name="Testtest" localSheetId="10">#REF!</definedName>
    <definedName name="Testtest" localSheetId="4">#REF!</definedName>
    <definedName name="Testtest" localSheetId="15">#REF!</definedName>
    <definedName name="Testtest">#REF!</definedName>
    <definedName name="TextRefCopyRangeCount" hidden="1">21</definedName>
    <definedName name="tHyp">OFFSET([7]HypEssbase!$A$1,0,0,COUNTA([7]HypEssbase!$A$1:$A$65536)+4,COUNTA([7]HypEssbase!$A$1:$IV$1)+1)</definedName>
    <definedName name="tHypSp">OFFSET([7]Definitionen!$A$5,0,0,1,COUNTA([7]Definitionen!$A$5:$IV$5))</definedName>
    <definedName name="TM1REBUILDOPTION">0</definedName>
    <definedName name="ttest2" hidden="1">{"Results",#N/A,FALSE,"Results"}</definedName>
    <definedName name="tull" hidden="1">{"Charts1",#N/A,FALSE,"Charts1";"Charts2",#N/A,FALSE,"Charts2"}</definedName>
    <definedName name="tull1" hidden="1">{"Charts1",#N/A,FALSE,"Charts1";"Charts2",#N/A,FALSE,"Charts2"}</definedName>
    <definedName name="tull2" hidden="1">{"Charts1",#N/A,FALSE,"Charts1";"Charts2",#N/A,FALSE,"Charts2"}</definedName>
    <definedName name="Umsatz_BUDGET" localSheetId="10">#REF!</definedName>
    <definedName name="Umsatz_BUDGET" localSheetId="4">#REF!</definedName>
    <definedName name="Umsatz_BUDGET" localSheetId="15">#REF!</definedName>
    <definedName name="Umsatz_BUDGET">#REF!</definedName>
    <definedName name="Umsatz_IST" localSheetId="10">#REF!</definedName>
    <definedName name="Umsatz_IST" localSheetId="4">#REF!</definedName>
    <definedName name="Umsatz_IST" localSheetId="15">#REF!</definedName>
    <definedName name="Umsatz_IST">#REF!</definedName>
    <definedName name="Umsatzabwl." localSheetId="10">#REF!</definedName>
    <definedName name="Umsatzabwl." localSheetId="4">#REF!</definedName>
    <definedName name="Umsatzabwl." localSheetId="15">#REF!</definedName>
    <definedName name="Umsatzabwl.">#REF!</definedName>
    <definedName name="USD_03">'[16]ROCE Reuters Data'!$D$25</definedName>
    <definedName name="USD_04">'[16]ROCE Reuters Data'!$D$24</definedName>
    <definedName name="Value">[11]Dropdownlisten!$C$3:$C$16</definedName>
    <definedName name="value_straightdebt_in_convertible">[8]WACC!$C$38</definedName>
    <definedName name="ValueC" localSheetId="10">#REF!</definedName>
    <definedName name="ValueC" localSheetId="4">#REF!</definedName>
    <definedName name="ValueC" localSheetId="15">#REF!</definedName>
    <definedName name="ValueC">#REF!</definedName>
    <definedName name="var.Ko._BUDGET" localSheetId="10">#REF!</definedName>
    <definedName name="var.Ko._BUDGET" localSheetId="4">#REF!</definedName>
    <definedName name="var.Ko._BUDGET" localSheetId="15">#REF!</definedName>
    <definedName name="var.Ko._BUDGET">#REF!</definedName>
    <definedName name="var.Ko._IST" localSheetId="10">#REF!</definedName>
    <definedName name="var.Ko._IST" localSheetId="4">#REF!</definedName>
    <definedName name="var.Ko._IST" localSheetId="15">#REF!</definedName>
    <definedName name="var.Ko._IST">#REF!</definedName>
    <definedName name="var.Ko.abw." localSheetId="10">#REF!</definedName>
    <definedName name="var.Ko.abw." localSheetId="4">#REF!</definedName>
    <definedName name="var.Ko.abw." localSheetId="15">#REF!</definedName>
    <definedName name="var.Ko.abw.">#REF!</definedName>
    <definedName name="View">[28]Dropdownlisten!$L$3:$L$4</definedName>
    <definedName name="ViewC" localSheetId="10">#REF!</definedName>
    <definedName name="ViewC" localSheetId="4">#REF!</definedName>
    <definedName name="ViewC" localSheetId="15">#REF!</definedName>
    <definedName name="ViewC">#REF!</definedName>
    <definedName name="weight_debt">[8]WACC!$C$44</definedName>
    <definedName name="weight_equity">[8]WACC!$B$44</definedName>
    <definedName name="weight_preferred_stock">[8]WACC!$D$44</definedName>
    <definedName name="WES_BUDGET" localSheetId="10">#REF!</definedName>
    <definedName name="WES_BUDGET" localSheetId="4">#REF!</definedName>
    <definedName name="WES_BUDGET" localSheetId="15">#REF!</definedName>
    <definedName name="WES_BUDGET">#REF!</definedName>
    <definedName name="WES_IST" localSheetId="10">#REF!</definedName>
    <definedName name="WES_IST" localSheetId="4">#REF!</definedName>
    <definedName name="WES_IST" localSheetId="15">#REF!</definedName>
    <definedName name="WES_IST">#REF!</definedName>
    <definedName name="WESabw." localSheetId="10">#REF!</definedName>
    <definedName name="WESabw." localSheetId="4">#REF!</definedName>
    <definedName name="WESabw." localSheetId="15">#REF!</definedName>
    <definedName name="WESabw.">#REF!</definedName>
    <definedName name="wrn.Charts." hidden="1">{"Charts1",#N/A,FALSE,"Charts1";"Charts2",#N/A,FALSE,"Charts2"}</definedName>
    <definedName name="wrn.Flash." hidden="1">{"FlashP1",#N/A,FALSE,"Flash p 1";"FlashKInd",#N/A,FALSE,"Flash K Ind";"FlashOpProf",#N/A,FALSE,"Flash Op prof";"Market",#N/A,FALSE,"Market"}</definedName>
    <definedName name="wrn.Input." hidden="1">{"InpCR",#N/A,FALSE,"InpCR";"InpPE",#N/A,FALSE,"InpPE";"InpPP",#N/A,FALSE,"InpPP";"InpPC",#N/A,FALSE,"InpPC"}</definedName>
    <definedName name="wrn.KPI._.Sheets." hidden="1">{"PO Group",#N/A,TRUE,"KPI Sheets";"PE Asset Cluster",#N/A,TRUE,"KPI Sheets";"PP Asset Cluster",#N/A,TRUE,"KPI Sheets";"BU PE",#N/A,TRUE,"KPI Sheets";"BU PP",#N/A,TRUE,"KPI Sheets";"BU PF",#N/A,TRUE,"KPI Sheets";"BU WC",#N/A,TRUE,"KPI Sheets";"BU EA",#N/A,TRUE,"KPI Sheets"}</definedName>
    <definedName name="wrn.Monthly._.report." hidden="1">{#N/A,#N/A,TRUE,"1st";#N/A,#N/A,TRUE,"Group page";#N/A,#N/A,TRUE,"Markets";#N/A,#N/A,TRUE,"Finance";#N/A,#N/A,TRUE,"Prod";#N/A,#N/A,TRUE,"Plant4";#N/A,#N/A,TRUE,"FC";#N/A,#N/A,TRUE,"BSC";#N/A,#N/A,TRUE,"PA"}</definedName>
    <definedName name="wrn.Monthly._.report._.Group." hidden="1">{"Page 1",#N/A,FALSE,"Page1";"Overw",#N/A,FALSE,"Overw";"OvW2",#N/A,FALSE,"Overw (2)";"Op Prof YTD",#N/A,FALSE,"Op Prof YTD";"Key ind",#N/A,FALSE,"Key-ind";"Market",#N/A,FALSE,"Market";"K fig 1",#N/A,FALSE,"K-fig 1";"K fig 2",#N/A,FALSE,"K-fig 2"}</definedName>
    <definedName name="wrn.Polycomp._.Monthly." hidden="1">{"Page1",#N/A,FALSE,"Page1";"Overview",#N/A,FALSE,"Overview";"result",#N/A,FALSE,"Result";"Charts1",#N/A,FALSE,"Charts1";"Charts2",#N/A,FALSE,"Charts2"}</definedName>
    <definedName name="wrn.Print._.monthly._.report." hidden="1">{#N/A,#N/A,FALSE,"1st Page";#N/A,#N/A,FALSE,"BSC";#N/A,#N/A,FALSE,"KPIs";#N/A,#N/A,FALSE,"Financial Report";#N/A,#N/A,FALSE,"Sales";#N/A,#N/A,FALSE,"Fixed costs"}</definedName>
    <definedName name="wrn.Site._.Rep._.Ssund." hidden="1">{#N/A,#N/A,FALSE,"Cover";#N/A,#N/A,FALSE,"BSC";#N/A,#N/A,FALSE,"Sum 1";#N/A,#N/A,FALSE,"Cr plant";#N/A,#N/A,FALSE,"PO plant 1"}</definedName>
    <definedName name="wrn.Test." hidden="1">{"Results",#N/A,FALSE,"Results"}</definedName>
    <definedName name="wrn.Test2." hidden="1">{"Overw",#N/A,FALSE,"Overw"}</definedName>
    <definedName name="x" hidden="1">'[4]#¡REF'!$A$2:$F$2</definedName>
    <definedName name="XREF_COLUMN_1" localSheetId="10" hidden="1">'[29]movem FA'!#REF!</definedName>
    <definedName name="XREF_COLUMN_1" localSheetId="4" hidden="1">'[29]movem FA'!#REF!</definedName>
    <definedName name="XREF_COLUMN_1" localSheetId="15" hidden="1">'[29]movem FA'!#REF!</definedName>
    <definedName name="XREF_COLUMN_1" hidden="1">'[29]movem FA'!#REF!</definedName>
    <definedName name="XREF_COLUMN_2" localSheetId="10" hidden="1">#REF!</definedName>
    <definedName name="XREF_COLUMN_2" localSheetId="4" hidden="1">#REF!</definedName>
    <definedName name="XREF_COLUMN_2" localSheetId="15" hidden="1">#REF!</definedName>
    <definedName name="XREF_COLUMN_2" hidden="1">#REF!</definedName>
    <definedName name="XRefActiveRow" localSheetId="10" hidden="1">#REF!</definedName>
    <definedName name="XRefActiveRow" localSheetId="4" hidden="1">#REF!</definedName>
    <definedName name="XRefActiveRow" localSheetId="15" hidden="1">#REF!</definedName>
    <definedName name="XRefActiveRow" hidden="1">#REF!</definedName>
    <definedName name="XRefColumnsCount" hidden="1">1</definedName>
    <definedName name="XRefCopy1" localSheetId="10" hidden="1">#REF!</definedName>
    <definedName name="XRefCopy1" localSheetId="4" hidden="1">#REF!</definedName>
    <definedName name="XRefCopy1" localSheetId="15" hidden="1">#REF!</definedName>
    <definedName name="XRefCopy1" hidden="1">#REF!</definedName>
    <definedName name="XRefCopy1Row" localSheetId="10" hidden="1">#REF!</definedName>
    <definedName name="XRefCopy1Row" localSheetId="4" hidden="1">#REF!</definedName>
    <definedName name="XRefCopy1Row" localSheetId="15" hidden="1">#REF!</definedName>
    <definedName name="XRefCopy1Row" hidden="1">#REF!</definedName>
    <definedName name="XRefCopy2" localSheetId="10" hidden="1">#REF!</definedName>
    <definedName name="XRefCopy2" localSheetId="4" hidden="1">#REF!</definedName>
    <definedName name="XRefCopy2" localSheetId="15" hidden="1">#REF!</definedName>
    <definedName name="XRefCopy2" hidden="1">#REF!</definedName>
    <definedName name="XRefCopy2Row" localSheetId="10" hidden="1">#REF!</definedName>
    <definedName name="XRefCopy2Row" localSheetId="4" hidden="1">#REF!</definedName>
    <definedName name="XRefCopy2Row" localSheetId="15" hidden="1">#REF!</definedName>
    <definedName name="XRefCopy2Row" hidden="1">#REF!</definedName>
    <definedName name="XRefCopy3" localSheetId="10" hidden="1">#REF!</definedName>
    <definedName name="XRefCopy3" localSheetId="4" hidden="1">#REF!</definedName>
    <definedName name="XRefCopy3" localSheetId="15" hidden="1">#REF!</definedName>
    <definedName name="XRefCopy3" hidden="1">#REF!</definedName>
    <definedName name="XRefCopy3Row" localSheetId="10" hidden="1">#REF!</definedName>
    <definedName name="XRefCopy3Row" localSheetId="4" hidden="1">#REF!</definedName>
    <definedName name="XRefCopy3Row" localSheetId="15" hidden="1">#REF!</definedName>
    <definedName name="XRefCopy3Row" hidden="1">#REF!</definedName>
    <definedName name="XRefCopy4" localSheetId="10" hidden="1">#REF!</definedName>
    <definedName name="XRefCopy4" localSheetId="4" hidden="1">#REF!</definedName>
    <definedName name="XRefCopy4" localSheetId="15" hidden="1">#REF!</definedName>
    <definedName name="XRefCopy4" hidden="1">#REF!</definedName>
    <definedName name="XRefCopy4Row" localSheetId="10" hidden="1">#REF!</definedName>
    <definedName name="XRefCopy4Row" localSheetId="4" hidden="1">#REF!</definedName>
    <definedName name="XRefCopy4Row" localSheetId="15" hidden="1">#REF!</definedName>
    <definedName name="XRefCopy4Row" hidden="1">#REF!</definedName>
    <definedName name="XRefCopy5" localSheetId="10" hidden="1">#REF!</definedName>
    <definedName name="XRefCopy5" localSheetId="4" hidden="1">#REF!</definedName>
    <definedName name="XRefCopy5" localSheetId="15" hidden="1">#REF!</definedName>
    <definedName name="XRefCopy5" hidden="1">#REF!</definedName>
    <definedName name="XRefCopy5Row" localSheetId="10" hidden="1">#REF!</definedName>
    <definedName name="XRefCopy5Row" localSheetId="4" hidden="1">#REF!</definedName>
    <definedName name="XRefCopy5Row" localSheetId="15" hidden="1">#REF!</definedName>
    <definedName name="XRefCopy5Row" hidden="1">#REF!</definedName>
    <definedName name="XRefCopy6" localSheetId="10" hidden="1">#REF!</definedName>
    <definedName name="XRefCopy6" localSheetId="4" hidden="1">#REF!</definedName>
    <definedName name="XRefCopy6" localSheetId="15" hidden="1">#REF!</definedName>
    <definedName name="XRefCopy6" hidden="1">#REF!</definedName>
    <definedName name="XRefCopy6Row" localSheetId="10" hidden="1">#REF!</definedName>
    <definedName name="XRefCopy6Row" localSheetId="4" hidden="1">#REF!</definedName>
    <definedName name="XRefCopy6Row" localSheetId="15" hidden="1">#REF!</definedName>
    <definedName name="XRefCopy6Row" hidden="1">#REF!</definedName>
    <definedName name="XRefCopy7" localSheetId="10" hidden="1">#REF!</definedName>
    <definedName name="XRefCopy7" localSheetId="4" hidden="1">#REF!</definedName>
    <definedName name="XRefCopy7" localSheetId="15" hidden="1">#REF!</definedName>
    <definedName name="XRefCopy7" hidden="1">#REF!</definedName>
    <definedName name="XRefCopy7Row" localSheetId="10" hidden="1">#REF!</definedName>
    <definedName name="XRefCopy7Row" localSheetId="4" hidden="1">#REF!</definedName>
    <definedName name="XRefCopy7Row" localSheetId="15" hidden="1">#REF!</definedName>
    <definedName name="XRefCopy7Row" hidden="1">#REF!</definedName>
    <definedName name="XRefCopyRangeCount" hidden="1">7</definedName>
    <definedName name="XRefPaste1" localSheetId="10" hidden="1">#REF!</definedName>
    <definedName name="XRefPaste1" localSheetId="4" hidden="1">#REF!</definedName>
    <definedName name="XRefPaste1" localSheetId="15" hidden="1">#REF!</definedName>
    <definedName name="XRefPaste1" hidden="1">#REF!</definedName>
    <definedName name="XRefPaste1Row" localSheetId="10" hidden="1">#REF!</definedName>
    <definedName name="XRefPaste1Row" localSheetId="4" hidden="1">#REF!</definedName>
    <definedName name="XRefPaste1Row" localSheetId="15" hidden="1">#REF!</definedName>
    <definedName name="XRefPaste1Row" hidden="1">#REF!</definedName>
    <definedName name="XRefPaste2" localSheetId="10" hidden="1">#REF!</definedName>
    <definedName name="XRefPaste2" localSheetId="4" hidden="1">#REF!</definedName>
    <definedName name="XRefPaste2" localSheetId="15" hidden="1">#REF!</definedName>
    <definedName name="XRefPaste2" hidden="1">#REF!</definedName>
    <definedName name="XRefPaste2Row" localSheetId="10" hidden="1">#REF!</definedName>
    <definedName name="XRefPaste2Row" localSheetId="4" hidden="1">#REF!</definedName>
    <definedName name="XRefPaste2Row" localSheetId="15" hidden="1">#REF!</definedName>
    <definedName name="XRefPaste2Row" hidden="1">#REF!</definedName>
    <definedName name="XRefPaste3" localSheetId="10" hidden="1">#REF!</definedName>
    <definedName name="XRefPaste3" localSheetId="4" hidden="1">#REF!</definedName>
    <definedName name="XRefPaste3" localSheetId="15" hidden="1">#REF!</definedName>
    <definedName name="XRefPaste3" hidden="1">#REF!</definedName>
    <definedName name="XRefPaste3Row" localSheetId="10" hidden="1">#REF!</definedName>
    <definedName name="XRefPaste3Row" localSheetId="4" hidden="1">#REF!</definedName>
    <definedName name="XRefPaste3Row" localSheetId="15" hidden="1">#REF!</definedName>
    <definedName name="XRefPaste3Row" hidden="1">#REF!</definedName>
    <definedName name="XRefPaste4" localSheetId="10" hidden="1">#REF!</definedName>
    <definedName name="XRefPaste4" localSheetId="4" hidden="1">#REF!</definedName>
    <definedName name="XRefPaste4" localSheetId="15" hidden="1">#REF!</definedName>
    <definedName name="XRefPaste4" hidden="1">#REF!</definedName>
    <definedName name="XRefPaste4Row" localSheetId="10" hidden="1">#REF!</definedName>
    <definedName name="XRefPaste4Row" localSheetId="4" hidden="1">#REF!</definedName>
    <definedName name="XRefPaste4Row" localSheetId="15" hidden="1">#REF!</definedName>
    <definedName name="XRefPaste4Row" hidden="1">#REF!</definedName>
    <definedName name="XRefPaste5" localSheetId="10" hidden="1">#REF!</definedName>
    <definedName name="XRefPaste5" localSheetId="4" hidden="1">#REF!</definedName>
    <definedName name="XRefPaste5" localSheetId="15" hidden="1">#REF!</definedName>
    <definedName name="XRefPaste5" hidden="1">#REF!</definedName>
    <definedName name="XRefPaste5Row" localSheetId="10" hidden="1">#REF!</definedName>
    <definedName name="XRefPaste5Row" localSheetId="4" hidden="1">#REF!</definedName>
    <definedName name="XRefPaste5Row" localSheetId="15" hidden="1">#REF!</definedName>
    <definedName name="XRefPaste5Row" hidden="1">#REF!</definedName>
    <definedName name="XRefPaste6" localSheetId="10" hidden="1">#REF!</definedName>
    <definedName name="XRefPaste6" localSheetId="4" hidden="1">#REF!</definedName>
    <definedName name="XRefPaste6" localSheetId="15" hidden="1">#REF!</definedName>
    <definedName name="XRefPaste6" hidden="1">#REF!</definedName>
    <definedName name="XRefPaste6Row" localSheetId="10" hidden="1">#REF!</definedName>
    <definedName name="XRefPaste6Row" localSheetId="4" hidden="1">#REF!</definedName>
    <definedName name="XRefPaste6Row" localSheetId="15" hidden="1">#REF!</definedName>
    <definedName name="XRefPaste6Row" hidden="1">#REF!</definedName>
    <definedName name="XRefPaste7" localSheetId="10" hidden="1">#REF!</definedName>
    <definedName name="XRefPaste7" localSheetId="4" hidden="1">#REF!</definedName>
    <definedName name="XRefPaste7" localSheetId="15" hidden="1">#REF!</definedName>
    <definedName name="XRefPaste7" hidden="1">#REF!</definedName>
    <definedName name="XRefPaste7Row" localSheetId="10" hidden="1">#REF!</definedName>
    <definedName name="XRefPaste7Row" localSheetId="4" hidden="1">#REF!</definedName>
    <definedName name="XRefPaste7Row" localSheetId="15" hidden="1">#REF!</definedName>
    <definedName name="XRefPaste7Row" hidden="1">#REF!</definedName>
    <definedName name="XRefPaste8" localSheetId="10" hidden="1">#REF!</definedName>
    <definedName name="XRefPaste8" localSheetId="4" hidden="1">#REF!</definedName>
    <definedName name="XRefPaste8" localSheetId="15" hidden="1">#REF!</definedName>
    <definedName name="XRefPaste8" hidden="1">#REF!</definedName>
    <definedName name="XRefPaste8Row" localSheetId="10" hidden="1">#REF!</definedName>
    <definedName name="XRefPaste8Row" localSheetId="4" hidden="1">#REF!</definedName>
    <definedName name="XRefPaste8Row" localSheetId="15" hidden="1">#REF!</definedName>
    <definedName name="XRefPaste8Row" hidden="1">#REF!</definedName>
    <definedName name="XRefPasteRangeCount" hidden="1">1</definedName>
    <definedName name="xx">[30]Dropdownlisten!$D$3:$D$33</definedName>
    <definedName name="xxx">[12]Notes!$B$6</definedName>
    <definedName name="y">[8]WACC!$B$9</definedName>
    <definedName name="year">[18]Master!$C$2</definedName>
    <definedName name="YearC" localSheetId="10">#REF!</definedName>
    <definedName name="YearC" localSheetId="4">#REF!</definedName>
    <definedName name="YearC" localSheetId="15">#REF!</definedName>
    <definedName name="YearC">#REF!</definedName>
    <definedName name="yes_no">[28]Dropdownlisten!$O$3:$O$4</definedName>
    <definedName name="yyy">[12]Notes!$B$3</definedName>
  </definedNames>
  <calcPr calcId="191029" calcMode="manual" iterate="1"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11" i="24" l="1"/>
</calcChain>
</file>

<file path=xl/sharedStrings.xml><?xml version="1.0" encoding="utf-8"?>
<sst xmlns="http://schemas.openxmlformats.org/spreadsheetml/2006/main" count="1044" uniqueCount="490">
  <si>
    <t>Index</t>
  </si>
  <si>
    <t>(Click on the link below for desired data tab)</t>
  </si>
  <si>
    <t>Financial highlights</t>
  </si>
  <si>
    <t>Upstream</t>
  </si>
  <si>
    <t>Downstream</t>
  </si>
  <si>
    <t>Income statement</t>
  </si>
  <si>
    <t>Statement of comprehensive income</t>
  </si>
  <si>
    <t>Statement of financial position</t>
  </si>
  <si>
    <t>Statement of changes in equity</t>
  </si>
  <si>
    <t>Summarized statement of cash flows</t>
  </si>
  <si>
    <t>Sales split</t>
  </si>
  <si>
    <t xml:space="preserve">Segment reporting </t>
  </si>
  <si>
    <t>Material transactions with related parties</t>
  </si>
  <si>
    <t>CAPEX, Operating Result before depreciation, clean CCS Operating Result before depreciation</t>
  </si>
  <si>
    <t>Economic environment</t>
  </si>
  <si>
    <t>The subsequent tables may contain rounding differences.</t>
  </si>
  <si>
    <t>Dislaimer: This document is given for information purposes only and was not audited.</t>
  </si>
  <si>
    <t>In EUR mn (unless otherwise stated)</t>
  </si>
  <si>
    <t>Q1/20</t>
  </si>
  <si>
    <r>
      <t xml:space="preserve">Clean CCS Operating Result </t>
    </r>
    <r>
      <rPr>
        <b/>
        <vertAlign val="superscript"/>
        <sz val="11"/>
        <color theme="1"/>
        <rFont val="Arial"/>
        <family val="2"/>
      </rPr>
      <t>2</t>
    </r>
  </si>
  <si>
    <r>
      <t xml:space="preserve">thereof clean CCS Operating Result OMV Petrom </t>
    </r>
    <r>
      <rPr>
        <vertAlign val="superscript"/>
        <sz val="11"/>
        <rFont val="Arial"/>
        <family val="2"/>
      </rPr>
      <t>2</t>
    </r>
  </si>
  <si>
    <t>Clean Consolidation: elimination of inter-segmental profits</t>
  </si>
  <si>
    <r>
      <t xml:space="preserve">Clean CCS net income </t>
    </r>
    <r>
      <rPr>
        <b/>
        <vertAlign val="superscript"/>
        <sz val="11"/>
        <rFont val="Arial"/>
        <family val="2"/>
      </rPr>
      <t>2</t>
    </r>
  </si>
  <si>
    <r>
      <t xml:space="preserve">Clean CCS net income attributable to stockholders </t>
    </r>
    <r>
      <rPr>
        <b/>
        <vertAlign val="superscript"/>
        <sz val="11"/>
        <color theme="1"/>
        <rFont val="Arial"/>
        <family val="2"/>
      </rPr>
      <t>2, 3</t>
    </r>
  </si>
  <si>
    <r>
      <t xml:space="preserve">Clean CCS EPS in EUR </t>
    </r>
    <r>
      <rPr>
        <vertAlign val="superscript"/>
        <sz val="11"/>
        <rFont val="Arial"/>
        <family val="2"/>
      </rPr>
      <t>2</t>
    </r>
  </si>
  <si>
    <r>
      <t xml:space="preserve">Clean CCS Operating Result </t>
    </r>
    <r>
      <rPr>
        <vertAlign val="superscript"/>
        <sz val="11"/>
        <color theme="1"/>
        <rFont val="Arial"/>
        <family val="2"/>
      </rPr>
      <t>2</t>
    </r>
  </si>
  <si>
    <r>
      <t xml:space="preserve">Special items </t>
    </r>
    <r>
      <rPr>
        <vertAlign val="superscript"/>
        <sz val="11"/>
        <color theme="1"/>
        <rFont val="Arial"/>
        <family val="2"/>
      </rPr>
      <t>4</t>
    </r>
  </si>
  <si>
    <t>CCS effects: Inventory holding gains/(losses)</t>
  </si>
  <si>
    <t>Operating Result Group</t>
  </si>
  <si>
    <t>thereof Operating Result OMV Petrom</t>
  </si>
  <si>
    <t>Consolidation: Elimination of inter-segmental profits</t>
  </si>
  <si>
    <t>Net financial result</t>
  </si>
  <si>
    <t>Profit before tax</t>
  </si>
  <si>
    <t>Group tax rate in %</t>
  </si>
  <si>
    <t>n.m.</t>
  </si>
  <si>
    <t>Net income</t>
  </si>
  <si>
    <r>
      <t xml:space="preserve">Net income attributable to stockholders </t>
    </r>
    <r>
      <rPr>
        <vertAlign val="superscript"/>
        <sz val="11"/>
        <rFont val="Arial"/>
        <family val="2"/>
      </rPr>
      <t>3</t>
    </r>
  </si>
  <si>
    <t>Earnings Per Share (EPS) in EUR</t>
  </si>
  <si>
    <t>Cash flow from operating activities</t>
  </si>
  <si>
    <t>Free cash flow before dividends</t>
  </si>
  <si>
    <t>Free cash flow after dividends</t>
  </si>
  <si>
    <r>
      <t xml:space="preserve">Organic free cash flow before dividends </t>
    </r>
    <r>
      <rPr>
        <vertAlign val="superscript"/>
        <sz val="11"/>
        <rFont val="Arial"/>
        <family val="2"/>
      </rPr>
      <t>5</t>
    </r>
  </si>
  <si>
    <r>
      <t xml:space="preserve">Organic free cash flow after dividends </t>
    </r>
    <r>
      <rPr>
        <vertAlign val="superscript"/>
        <sz val="11"/>
        <rFont val="Arial"/>
        <family val="2"/>
      </rPr>
      <t>6</t>
    </r>
  </si>
  <si>
    <t>Cash flow per share in EUR</t>
  </si>
  <si>
    <t>Net debt excluding leases</t>
  </si>
  <si>
    <t>Gearing ratio excluding leases in %</t>
  </si>
  <si>
    <t>Net debt including leases</t>
  </si>
  <si>
    <r>
      <t xml:space="preserve">Clean CCS ROACE in % </t>
    </r>
    <r>
      <rPr>
        <vertAlign val="superscript"/>
        <sz val="11"/>
        <rFont val="Arial"/>
        <family val="2"/>
      </rPr>
      <t>2</t>
    </r>
  </si>
  <si>
    <t>ROACE in %</t>
  </si>
  <si>
    <t>ROE in %</t>
  </si>
  <si>
    <t>Employees</t>
  </si>
  <si>
    <r>
      <rPr>
        <vertAlign val="superscript"/>
        <sz val="9"/>
        <rFont val="Arial"/>
        <family val="2"/>
      </rPr>
      <t>3</t>
    </r>
    <r>
      <rPr>
        <sz val="9"/>
        <rFont val="Arial"/>
        <family val="2"/>
      </rPr>
      <t xml:space="preserve"> After deducting net income attributable to hybrid capital owners and net income attributable to non-controlling interests</t>
    </r>
  </si>
  <si>
    <t>Clean CCS Group tax rate in %</t>
  </si>
  <si>
    <t>Clean Operating Result before depreciation and amortization, impairments and write-ups</t>
  </si>
  <si>
    <t>Clean Operating Result</t>
  </si>
  <si>
    <t>Special items</t>
  </si>
  <si>
    <t>Operating Result</t>
  </si>
  <si>
    <r>
      <t xml:space="preserve">Capital expenditure </t>
    </r>
    <r>
      <rPr>
        <vertAlign val="superscript"/>
        <sz val="11"/>
        <rFont val="Arial"/>
        <family val="2"/>
      </rPr>
      <t>1</t>
    </r>
  </si>
  <si>
    <t>Exploration expenditure</t>
  </si>
  <si>
    <t>Key Performance Indicators</t>
  </si>
  <si>
    <t>Natural gas production in bcf</t>
  </si>
  <si>
    <t>Average Brent price in USD/bbl</t>
  </si>
  <si>
    <t>Thereof OMV Petrom (included above)</t>
  </si>
  <si>
    <t>Total hydrocarbon production in kboe/d</t>
  </si>
  <si>
    <t>thereof natural gas production in kboe/d</t>
  </si>
  <si>
    <t>Crude oil and NGL production in mn bbl</t>
  </si>
  <si>
    <t>Natural gas production in bcm</t>
  </si>
  <si>
    <t>Average Urals price in USD/bbl</t>
  </si>
  <si>
    <t>Hydrocarbon production by core region</t>
  </si>
  <si>
    <t>In kboe/d</t>
  </si>
  <si>
    <t>Middle East and Africa</t>
  </si>
  <si>
    <t>North Sea</t>
  </si>
  <si>
    <t>Russia</t>
  </si>
  <si>
    <t>Asia-Pacific</t>
  </si>
  <si>
    <t>Hydrocarbon production by country</t>
  </si>
  <si>
    <t>Romania</t>
  </si>
  <si>
    <t>Austria</t>
  </si>
  <si>
    <t>Libya</t>
  </si>
  <si>
    <t>New Zealand</t>
  </si>
  <si>
    <t>Norway</t>
  </si>
  <si>
    <t>Tunisia</t>
  </si>
  <si>
    <t>Yemen</t>
  </si>
  <si>
    <t>Kurdistan Region of Iraq</t>
  </si>
  <si>
    <t>United Arab Emirates</t>
  </si>
  <si>
    <t>Malaysia</t>
  </si>
  <si>
    <t>Central and Eastern Europe</t>
  </si>
  <si>
    <t>Average EUR-USD FX-rate</t>
  </si>
  <si>
    <t>Average EUR-RON FX-rate</t>
  </si>
  <si>
    <t>Average USD-RON FX-rate</t>
  </si>
  <si>
    <t>Average EUR-TRY FX-rate</t>
  </si>
  <si>
    <t>Average USD-TRY FX-rate</t>
  </si>
  <si>
    <t>NWE refining margin in USD/bbl</t>
  </si>
  <si>
    <t>Average CEGH gas price in EUR/MWh</t>
  </si>
  <si>
    <t>Average NCG gas price in EUR/MWh</t>
  </si>
  <si>
    <t>Average base load electricity price Romania in EUR/MWh</t>
  </si>
  <si>
    <t>Sources: Reuters/Platts, Central European Gas Hub (CEGH), OPCOM, Net Connect Germany (NCG)</t>
  </si>
  <si>
    <t>Capital expenditure</t>
  </si>
  <si>
    <t>In EUR mn</t>
  </si>
  <si>
    <t>Corporate and Other</t>
  </si>
  <si>
    <t>OMV Group</t>
  </si>
  <si>
    <t>Operating Result before depreciation and amortization, impairments and write-ups</t>
  </si>
  <si>
    <r>
      <t xml:space="preserve">Clean CCS Operating Result before depreciation and amortization, impairments and write-ups </t>
    </r>
    <r>
      <rPr>
        <b/>
        <vertAlign val="superscript"/>
        <sz val="11"/>
        <color rgb="FF0086CD"/>
        <rFont val="Arial"/>
        <family val="2"/>
      </rPr>
      <t>1</t>
    </r>
  </si>
  <si>
    <t>Material transactions with equity-accounted investments</t>
  </si>
  <si>
    <t>Sales and other income</t>
  </si>
  <si>
    <t>Purchases and services received</t>
  </si>
  <si>
    <t>Erdöl-Lagergesellschaft m.b.H.</t>
  </si>
  <si>
    <t>—</t>
  </si>
  <si>
    <t>Deutsche Transalpine Oelleitung GmbH</t>
  </si>
  <si>
    <t>OJSC Severneftegazprom</t>
  </si>
  <si>
    <t>Balances with equity-accounted investments</t>
  </si>
  <si>
    <t>Mar. 31, 2020</t>
  </si>
  <si>
    <t>Trade receivables</t>
  </si>
  <si>
    <t>Other receivables</t>
  </si>
  <si>
    <t>Trade payables</t>
  </si>
  <si>
    <t>Contract liabilities</t>
  </si>
  <si>
    <t>Abu Dhabi Petroleum Investments LLC</t>
  </si>
  <si>
    <t>Borealis AG</t>
  </si>
  <si>
    <t>Pearl Petroleum Company Limited</t>
  </si>
  <si>
    <t>Total Group</t>
  </si>
  <si>
    <t>Segment reporting</t>
  </si>
  <si>
    <t>Intersegmental sales</t>
  </si>
  <si>
    <t>Total sales (not consolidated)</t>
  </si>
  <si>
    <t>OMV Group Operating Result</t>
  </si>
  <si>
    <t>OMV Group profit before tax</t>
  </si>
  <si>
    <r>
      <t>Assets</t>
    </r>
    <r>
      <rPr>
        <b/>
        <vertAlign val="superscript"/>
        <sz val="11"/>
        <color rgb="FF0086CD"/>
        <rFont val="Arial"/>
        <family val="2"/>
      </rPr>
      <t xml:space="preserve"> 1</t>
    </r>
  </si>
  <si>
    <t>Total</t>
  </si>
  <si>
    <t>Derivatives designated and effective as hedging instruments</t>
  </si>
  <si>
    <t>Other derivatives</t>
  </si>
  <si>
    <t>Liabilities on derivatives designated and effective as hedging instruments</t>
  </si>
  <si>
    <t>Liabilities on other derivatives</t>
  </si>
  <si>
    <t>Gearing ratio excluding leases</t>
  </si>
  <si>
    <t>Bonds</t>
  </si>
  <si>
    <t>Other interest bearing debt</t>
  </si>
  <si>
    <t>Equity</t>
  </si>
  <si>
    <t>Current taxes</t>
  </si>
  <si>
    <t>Deferred taxes</t>
  </si>
  <si>
    <t>Taxes on income and profit</t>
  </si>
  <si>
    <t>Effective tax rate in %</t>
  </si>
  <si>
    <t>Revenues from contracts with customers</t>
  </si>
  <si>
    <t>Revenues from other sources</t>
  </si>
  <si>
    <t>Total sales revenues</t>
  </si>
  <si>
    <t>Crude oil, NGL, condensates</t>
  </si>
  <si>
    <t>Natural gas and LNG</t>
  </si>
  <si>
    <t>Fuel, heating oil and other refining products</t>
  </si>
  <si>
    <t>Other goods and services</t>
  </si>
  <si>
    <t>Summarized statement of cash flows (condensed, unaudited)</t>
  </si>
  <si>
    <t>Net income for the period</t>
  </si>
  <si>
    <t>Depreciation, amortization and impairments including write-ups</t>
  </si>
  <si>
    <t>Losses/(gains) on the disposal of non-current assets</t>
  </si>
  <si>
    <t>Other adjustments</t>
  </si>
  <si>
    <t>(Increase)/decrease in inventories</t>
  </si>
  <si>
    <t>(Increase)/decrease in receivables</t>
  </si>
  <si>
    <t>(Decrease)/increase in liabilities</t>
  </si>
  <si>
    <t>Investments</t>
  </si>
  <si>
    <t>Intangible assets and property, plant and equipment</t>
  </si>
  <si>
    <t>Investments, loans and other financial assets</t>
  </si>
  <si>
    <t>Acquisitions of subsidiaries and businesses net of cash acquired</t>
  </si>
  <si>
    <t>Disposals</t>
  </si>
  <si>
    <t>Proceeds from sale of non-current assets</t>
  </si>
  <si>
    <t>Proceeds from the sale of subsidiaries and businesses, net of cash disposed</t>
  </si>
  <si>
    <t>Cash flow from investing activities</t>
  </si>
  <si>
    <t>(Decrease)/increase in long-term borrowings</t>
  </si>
  <si>
    <t>(Decrease)/increase in short-term borrowings</t>
  </si>
  <si>
    <t>Dividends paid</t>
  </si>
  <si>
    <t>Hybrid bond</t>
  </si>
  <si>
    <t>Cash flow from financing activities</t>
  </si>
  <si>
    <t>Effect of exchange rate changes on cash and cash equivalents</t>
  </si>
  <si>
    <t>Net (decrease)/increase in cash and cash equivalents</t>
  </si>
  <si>
    <t>Cash and cash equivalents at beginning of period</t>
  </si>
  <si>
    <t>Cash and cash equivalents at end of period</t>
  </si>
  <si>
    <t>thereof cash disclosed within Assets held for sale</t>
  </si>
  <si>
    <t>Cash and cash equivalents presented in the consolidated statement of financial position</t>
  </si>
  <si>
    <t>Free cash flow</t>
  </si>
  <si>
    <t>Statement of changes in equity (condensed, unaudited)</t>
  </si>
  <si>
    <t>Share 
capital</t>
  </si>
  <si>
    <t>Capital reserves</t>
  </si>
  <si>
    <t>Hybrid 
capital</t>
  </si>
  <si>
    <t>Revenue reserves</t>
  </si>
  <si>
    <r>
      <t xml:space="preserve">Other reserves </t>
    </r>
    <r>
      <rPr>
        <b/>
        <vertAlign val="superscript"/>
        <sz val="11"/>
        <rFont val="Arial"/>
        <family val="2"/>
      </rPr>
      <t>1</t>
    </r>
  </si>
  <si>
    <t>Treasury shares</t>
  </si>
  <si>
    <r>
      <t xml:space="preserve">Equity of stockholders of the parent </t>
    </r>
    <r>
      <rPr>
        <b/>
        <vertAlign val="superscript"/>
        <sz val="11"/>
        <rFont val="Arial"/>
        <family val="2"/>
      </rPr>
      <t>2</t>
    </r>
  </si>
  <si>
    <t>Non-controlling interests</t>
  </si>
  <si>
    <t>Total 
equity</t>
  </si>
  <si>
    <t>Other comprehensive income for the period</t>
  </si>
  <si>
    <t>Total comprehensive income for the period</t>
  </si>
  <si>
    <t>Dividend distribution and hybrid coupon</t>
  </si>
  <si>
    <t>Share-based payments</t>
  </si>
  <si>
    <t>Reclassification of cash flow hedges to balance sheet</t>
  </si>
  <si>
    <t>January 1, 2020</t>
  </si>
  <si>
    <t>Statement of financial position (unaudited)</t>
  </si>
  <si>
    <t>Assets</t>
  </si>
  <si>
    <t>Intangible assets</t>
  </si>
  <si>
    <t>Property, plant and equipment</t>
  </si>
  <si>
    <t>Equity-accounted investments</t>
  </si>
  <si>
    <t>Other financial assets</t>
  </si>
  <si>
    <t>Other assets</t>
  </si>
  <si>
    <t>Non-current assets</t>
  </si>
  <si>
    <t>Inventories</t>
  </si>
  <si>
    <t>Income tax receivables</t>
  </si>
  <si>
    <t>Cash and cash equivalents</t>
  </si>
  <si>
    <t>Current assets</t>
  </si>
  <si>
    <t>Assets held for sale</t>
  </si>
  <si>
    <t>Total assets</t>
  </si>
  <si>
    <t>Equity and liabilities</t>
  </si>
  <si>
    <t>Share capital</t>
  </si>
  <si>
    <t>Hybrid capital</t>
  </si>
  <si>
    <t>Reserves</t>
  </si>
  <si>
    <t>Equity of stockholders of the parent</t>
  </si>
  <si>
    <t>Provisions for pensions and similar obligations</t>
  </si>
  <si>
    <t>Lease liabilities</t>
  </si>
  <si>
    <t>Interest-bearing debts</t>
  </si>
  <si>
    <t>Provisions for decommissioning and restoration obligations</t>
  </si>
  <si>
    <t>Other provisions</t>
  </si>
  <si>
    <t>Other financial liabilities</t>
  </si>
  <si>
    <t>Other liabilities</t>
  </si>
  <si>
    <t>Non-current liabilities</t>
  </si>
  <si>
    <t>Income tax liabilities</t>
  </si>
  <si>
    <t>Current liabilities</t>
  </si>
  <si>
    <t>Liabilities associated with assets held for sale</t>
  </si>
  <si>
    <t>Total equity and liabilities</t>
  </si>
  <si>
    <t>Statement of comprehensive income (condensed, unaudited)</t>
  </si>
  <si>
    <t>Gains/(losses) on hedges</t>
  </si>
  <si>
    <t>Share of other comprehensive income of equity-accounted investments</t>
  </si>
  <si>
    <t>Total of items that may be reclassified ("recycled") subsequently to the income statement</t>
  </si>
  <si>
    <t>Remeasurement gains/(losses) on defined benefit plans</t>
  </si>
  <si>
    <t>Gains/(losses) on investments</t>
  </si>
  <si>
    <t>Gains/(losses) on hedges that are subsequently transferred to the carrying amount of the hedged item</t>
  </si>
  <si>
    <t>Total of items that will not be reclassified ("recycled") subsequently to the income statement</t>
  </si>
  <si>
    <t>Income taxes relating to items that may be reclassified ("recycled") subsequently to the income statement</t>
  </si>
  <si>
    <t>Income taxes relating to items that will not be reclassified ("recycled") subsequently to the income statement</t>
  </si>
  <si>
    <t>Total income taxes relating to components of other comprehensive income</t>
  </si>
  <si>
    <t>Other comprehensive income for the period, net of tax</t>
  </si>
  <si>
    <t>thereof attributable to stockholders of the parent</t>
  </si>
  <si>
    <t>thereof attributable to hybrid capital owners</t>
  </si>
  <si>
    <t>thereof attributable to non-controlling interests</t>
  </si>
  <si>
    <t>Income statement (unaudited)</t>
  </si>
  <si>
    <t>Sales revenues</t>
  </si>
  <si>
    <t>Other operating income</t>
  </si>
  <si>
    <t>Net income from equity-accounted investments</t>
  </si>
  <si>
    <t>thereof Borealis</t>
  </si>
  <si>
    <t>Total revenues and other income</t>
  </si>
  <si>
    <t>Purchases (net of inventory variation)</t>
  </si>
  <si>
    <t>Production and operating expenses</t>
  </si>
  <si>
    <t>Production and similar taxes</t>
  </si>
  <si>
    <t>Selling, distribution and administrative expenses</t>
  </si>
  <si>
    <t>Exploration expenses</t>
  </si>
  <si>
    <t>Other operating expenses</t>
  </si>
  <si>
    <t>Dividend income</t>
  </si>
  <si>
    <t>Interest income</t>
  </si>
  <si>
    <t>Interest expenses</t>
  </si>
  <si>
    <t>Other financial income and expenses</t>
  </si>
  <si>
    <t>Basic Earnings Per Share in EUR</t>
  </si>
  <si>
    <t>Diluted Earnings Per Share in EUR</t>
  </si>
  <si>
    <r>
      <t xml:space="preserve">Clean CCS Operating Result before depreciation and amortization, impairments and write-ups </t>
    </r>
    <r>
      <rPr>
        <vertAlign val="superscript"/>
        <sz val="11"/>
        <rFont val="Arial"/>
        <family val="2"/>
      </rPr>
      <t>1</t>
    </r>
  </si>
  <si>
    <r>
      <t xml:space="preserve">Clean CCS Operating Result </t>
    </r>
    <r>
      <rPr>
        <vertAlign val="superscript"/>
        <sz val="11"/>
        <rFont val="Arial"/>
        <family val="2"/>
      </rPr>
      <t>1</t>
    </r>
  </si>
  <si>
    <t>thereof ADNOC Refining &amp; Trading</t>
  </si>
  <si>
    <t>thereof gas</t>
  </si>
  <si>
    <r>
      <t xml:space="preserve">Capital expenditure </t>
    </r>
    <r>
      <rPr>
        <vertAlign val="superscript"/>
        <sz val="11"/>
        <rFont val="Arial"/>
        <family val="2"/>
      </rPr>
      <t>2</t>
    </r>
  </si>
  <si>
    <t>Refining input in mn t</t>
  </si>
  <si>
    <t>Utilization rate refineries in %</t>
  </si>
  <si>
    <t>Total refined product sales in mn t</t>
  </si>
  <si>
    <t>thereof retail sales volumes in mn t</t>
  </si>
  <si>
    <t>Filling stations</t>
  </si>
  <si>
    <t>Natural gas sales volumes in TWh</t>
  </si>
  <si>
    <t>thereof OMV Petrom natural gas sales volumes in TWh</t>
  </si>
  <si>
    <t>thereof OMV Turkey natural gas sales volumes in TWh</t>
  </si>
  <si>
    <t>Natural gas trading volumes in TWh</t>
  </si>
  <si>
    <t>Net electrical output in TWh</t>
  </si>
  <si>
    <r>
      <rPr>
        <vertAlign val="superscript"/>
        <sz val="9"/>
        <rFont val="Arial"/>
        <family val="2"/>
      </rPr>
      <t>1</t>
    </r>
    <r>
      <rPr>
        <sz val="9"/>
        <rFont val="Arial"/>
        <family val="2"/>
      </rPr>
      <t xml:space="preserve"> Adjusted for special items and CCS effects</t>
    </r>
  </si>
  <si>
    <t>Net debt</t>
  </si>
  <si>
    <t>Financial liabilities</t>
  </si>
  <si>
    <t>Sales to third parties</t>
  </si>
  <si>
    <r>
      <rPr>
        <vertAlign val="superscript"/>
        <sz val="9"/>
        <rFont val="Arial"/>
        <family val="2"/>
      </rPr>
      <t>2</t>
    </r>
    <r>
      <rPr>
        <sz val="9"/>
        <rFont val="Arial"/>
        <family val="2"/>
      </rPr>
      <t xml:space="preserve"> Adjusted for special items and CCS effects</t>
    </r>
  </si>
  <si>
    <r>
      <t xml:space="preserve">Sales revenues </t>
    </r>
    <r>
      <rPr>
        <vertAlign val="superscript"/>
        <sz val="11"/>
        <rFont val="Arial"/>
        <family val="2"/>
      </rPr>
      <t>1</t>
    </r>
  </si>
  <si>
    <r>
      <rPr>
        <vertAlign val="superscript"/>
        <sz val="9"/>
        <rFont val="Arial"/>
        <family val="2"/>
      </rPr>
      <t>1</t>
    </r>
    <r>
      <rPr>
        <sz val="9"/>
        <rFont val="Arial"/>
        <family val="2"/>
      </rPr>
      <t xml:space="preserve"> Sales revenues excluding petroleum excise tax</t>
    </r>
  </si>
  <si>
    <t>thereof natural gas</t>
  </si>
  <si>
    <r>
      <rPr>
        <vertAlign val="superscript"/>
        <sz val="9"/>
        <rFont val="Arial"/>
        <family val="2"/>
      </rPr>
      <t>5</t>
    </r>
    <r>
      <rPr>
        <sz val="9"/>
        <rFont val="Arial"/>
        <family val="2"/>
      </rPr>
      <t xml:space="preserve"> Organic free cash flow before dividends is cash flow from operating activities less cash flow from investing activities excluding disposals and material inorganic cash flow components (e.g., acquisitions).</t>
    </r>
  </si>
  <si>
    <t>Carrying amount</t>
  </si>
  <si>
    <t>Fair Value</t>
  </si>
  <si>
    <t>Financial assets</t>
  </si>
  <si>
    <t>Level 1</t>
  </si>
  <si>
    <t>Level 2</t>
  </si>
  <si>
    <t>Level 3</t>
  </si>
  <si>
    <t>Net amount of assets and liabilities associated with assets held for sale</t>
  </si>
  <si>
    <t>Fair value measurement</t>
  </si>
  <si>
    <t>Fair value hierarchy of financial liabilities</t>
  </si>
  <si>
    <t>Other payables</t>
  </si>
  <si>
    <r>
      <t xml:space="preserve">Other financial assets at fair value </t>
    </r>
    <r>
      <rPr>
        <vertAlign val="superscript"/>
        <sz val="11"/>
        <color theme="1"/>
        <rFont val="Arial"/>
        <family val="2"/>
      </rPr>
      <t>2</t>
    </r>
  </si>
  <si>
    <t>Q4/20</t>
  </si>
  <si>
    <t>Dec. 31, 2020</t>
  </si>
  <si>
    <t>Depreciation, amortization, impairments and write-ups</t>
  </si>
  <si>
    <t>Loans receivables</t>
  </si>
  <si>
    <t>Advance Payments</t>
  </si>
  <si>
    <t>Contract assets</t>
  </si>
  <si>
    <t>Abu Dhabi Polymers Company Limited (Borouge)</t>
  </si>
  <si>
    <t>Borouge Pte. Ltd.</t>
  </si>
  <si>
    <t>Equity investments</t>
  </si>
  <si>
    <t>Investment funds</t>
  </si>
  <si>
    <r>
      <t xml:space="preserve">Financial assets and liabilities valued at amortized cost for which fair values are disclosed </t>
    </r>
    <r>
      <rPr>
        <b/>
        <vertAlign val="superscript"/>
        <sz val="11"/>
        <color rgb="FF0086CD"/>
        <rFont val="Arial"/>
        <family val="2"/>
      </rPr>
      <t>1</t>
    </r>
  </si>
  <si>
    <t>Other interest-bearing debt</t>
  </si>
  <si>
    <r>
      <rPr>
        <vertAlign val="superscript"/>
        <sz val="9"/>
        <rFont val="Arial"/>
        <family val="2"/>
      </rPr>
      <t>6</t>
    </r>
    <r>
      <rPr>
        <sz val="9"/>
        <rFont val="Arial"/>
        <family val="2"/>
      </rPr>
      <t xml:space="preserve"> Organic free cash flow after dividends is cash flow from operating activities less cash flow from investing activities excluding disposals and material inorganic cash flow components (e.g., acquisitions), and less dividend payments.</t>
    </r>
  </si>
  <si>
    <r>
      <rPr>
        <vertAlign val="superscript"/>
        <sz val="9"/>
        <rFont val="Arial"/>
        <family val="2"/>
      </rPr>
      <t>4</t>
    </r>
    <r>
      <rPr>
        <sz val="9"/>
        <rFont val="Arial"/>
        <family val="2"/>
      </rPr>
      <t xml:space="preserve"> The disclosure of special items is considered appropriate in order to facilitate the analysis of the ordinary business performance. To reflect comparable figures, certain items affecting the result are added back or deducted. Special items from equity-accounted companies and temporary hedging effects for material transactions are included.</t>
    </r>
  </si>
  <si>
    <r>
      <t xml:space="preserve">OMV refining indicator margin East in USD/bbl </t>
    </r>
    <r>
      <rPr>
        <vertAlign val="superscript"/>
        <sz val="11"/>
        <rFont val="Arial"/>
        <family val="2"/>
      </rPr>
      <t>1</t>
    </r>
  </si>
  <si>
    <t>Exploration &amp; Production</t>
  </si>
  <si>
    <t>Refining &amp; Marketing</t>
  </si>
  <si>
    <t>Chemicals &amp; Materials</t>
  </si>
  <si>
    <t>Q1/21</t>
  </si>
  <si>
    <r>
      <t xml:space="preserve">Clean Operating Result Exploration &amp; Production </t>
    </r>
    <r>
      <rPr>
        <vertAlign val="superscript"/>
        <sz val="11"/>
        <rFont val="Arial"/>
        <family val="2"/>
      </rPr>
      <t>2</t>
    </r>
  </si>
  <si>
    <r>
      <t xml:space="preserve">Clean CCS Operating Result Refining &amp; Marketing </t>
    </r>
    <r>
      <rPr>
        <vertAlign val="superscript"/>
        <sz val="11"/>
        <rFont val="Arial"/>
        <family val="2"/>
      </rPr>
      <t>2</t>
    </r>
  </si>
  <si>
    <r>
      <t xml:space="preserve">Clean CCS Operating Result Chemicals &amp; Materials </t>
    </r>
    <r>
      <rPr>
        <vertAlign val="superscript"/>
        <sz val="11"/>
        <rFont val="Arial"/>
        <family val="2"/>
      </rPr>
      <t>2</t>
    </r>
  </si>
  <si>
    <r>
      <t xml:space="preserve">Clean Operating Result Corporate &amp; Other </t>
    </r>
    <r>
      <rPr>
        <vertAlign val="superscript"/>
        <sz val="11"/>
        <rFont val="Arial"/>
        <family val="2"/>
      </rPr>
      <t>2</t>
    </r>
  </si>
  <si>
    <t>Operating Result Exploration &amp; Production</t>
  </si>
  <si>
    <t>Operating Result Refining &amp; Marketing</t>
  </si>
  <si>
    <t>Operating Result Chemicals &amp; Materials</t>
  </si>
  <si>
    <t>Operating Result Corporate &amp; Other</t>
  </si>
  <si>
    <t>Cash flow from operating activities excluding net working capital effects</t>
  </si>
  <si>
    <r>
      <rPr>
        <vertAlign val="superscript"/>
        <sz val="9"/>
        <rFont val="Arial"/>
        <family val="2"/>
      </rPr>
      <t>1</t>
    </r>
    <r>
      <rPr>
        <sz val="9"/>
        <rFont val="Arial"/>
        <family val="2"/>
      </rPr>
      <t xml:space="preserve"> Capital expenditure including acquisitions</t>
    </r>
  </si>
  <si>
    <r>
      <t xml:space="preserve">2 </t>
    </r>
    <r>
      <rPr>
        <sz val="9"/>
        <rFont val="Arial"/>
        <family val="2"/>
      </rPr>
      <t>Average realized prices include hedging effects.</t>
    </r>
  </si>
  <si>
    <t>Total hydrocarbon sales volumes in in kboe/d</t>
  </si>
  <si>
    <t>thereof natural gas sales volumes in kboe/d</t>
  </si>
  <si>
    <t>Total hydrocarbon sales volumes in mn boe</t>
  </si>
  <si>
    <t>Production cost in USD/boe</t>
  </si>
  <si>
    <r>
      <rPr>
        <vertAlign val="superscript"/>
        <sz val="9"/>
        <rFont val="Arial"/>
        <family val="2"/>
      </rPr>
      <t>2</t>
    </r>
    <r>
      <rPr>
        <sz val="9"/>
        <rFont val="Arial"/>
        <family val="2"/>
      </rPr>
      <t xml:space="preserve"> Capital expenditure including acquisitions</t>
    </r>
  </si>
  <si>
    <t>thereof OMV Gas Marketing and Trading natural gas sales volumes in TWh</t>
  </si>
  <si>
    <t>–</t>
  </si>
  <si>
    <t>Clean CCS Operating Result</t>
  </si>
  <si>
    <r>
      <t xml:space="preserve">Ethylene indicator margin Europe in EUR/t </t>
    </r>
    <r>
      <rPr>
        <vertAlign val="superscript"/>
        <sz val="11"/>
        <rFont val="Arial"/>
        <family val="2"/>
      </rPr>
      <t>1</t>
    </r>
  </si>
  <si>
    <r>
      <t xml:space="preserve">Propylene indicator margin Europe in EUR/t </t>
    </r>
    <r>
      <rPr>
        <vertAlign val="superscript"/>
        <sz val="11"/>
        <rFont val="Arial"/>
        <family val="2"/>
      </rPr>
      <t>2</t>
    </r>
  </si>
  <si>
    <r>
      <t xml:space="preserve">Polyethylene indicator margin Europe in EUR/t </t>
    </r>
    <r>
      <rPr>
        <vertAlign val="superscript"/>
        <sz val="11"/>
        <rFont val="Arial"/>
        <family val="2"/>
      </rPr>
      <t>3</t>
    </r>
  </si>
  <si>
    <r>
      <t xml:space="preserve">Polypropylene indicator margin Europe in EUR/t </t>
    </r>
    <r>
      <rPr>
        <vertAlign val="superscript"/>
        <sz val="11"/>
        <rFont val="Arial"/>
        <family val="2"/>
      </rPr>
      <t>4</t>
    </r>
  </si>
  <si>
    <t>Mar. 31, 2021</t>
  </si>
  <si>
    <t>January 1, 2021</t>
  </si>
  <si>
    <t>Net change in provisions</t>
  </si>
  <si>
    <r>
      <t xml:space="preserve">Organic free cash flow before dividends </t>
    </r>
    <r>
      <rPr>
        <b/>
        <vertAlign val="superscript"/>
        <sz val="11"/>
        <rFont val="Arial"/>
        <family val="2"/>
      </rPr>
      <t>1</t>
    </r>
  </si>
  <si>
    <r>
      <t xml:space="preserve">Organic free cash flow after dividends </t>
    </r>
    <r>
      <rPr>
        <b/>
        <vertAlign val="superscript"/>
        <sz val="11"/>
        <rFont val="Arial"/>
        <family val="2"/>
      </rPr>
      <t>2</t>
    </r>
  </si>
  <si>
    <r>
      <rPr>
        <vertAlign val="superscript"/>
        <sz val="9"/>
        <rFont val="Arial"/>
        <family val="2"/>
      </rPr>
      <t>1</t>
    </r>
    <r>
      <rPr>
        <sz val="9"/>
        <rFont val="Arial"/>
        <family val="2"/>
      </rPr>
      <t xml:space="preserve"> Organic free cash flow before dividends is cash flow from operating activities less cash flow from investing activities excluding disposals and material inorganic cash flow components (e.g., acquisitions).</t>
    </r>
  </si>
  <si>
    <r>
      <rPr>
        <vertAlign val="superscript"/>
        <sz val="9"/>
        <rFont val="Arial"/>
        <family val="2"/>
      </rPr>
      <t>2</t>
    </r>
    <r>
      <rPr>
        <sz val="9"/>
        <rFont val="Arial"/>
        <family val="2"/>
      </rPr>
      <t xml:space="preserve"> Organic free cash flow after dividends is cash flow from operating activities less cash flow from investing activities excluding disposals and material inorganic cash flow components (e.g., acquisitions), and less dividend payments.</t>
    </r>
  </si>
  <si>
    <t>Changes in segment repoting</t>
  </si>
  <si>
    <t>Reported</t>
  </si>
  <si>
    <t>Restated</t>
  </si>
  <si>
    <t>Corporate &amp; Other</t>
  </si>
  <si>
    <t>Segment total</t>
  </si>
  <si>
    <t>Consolidation: elimination of intersegmental profits</t>
  </si>
  <si>
    <t>Δ</t>
  </si>
  <si>
    <r>
      <rPr>
        <vertAlign val="superscript"/>
        <sz val="9"/>
        <rFont val="Arial"/>
        <family val="2"/>
      </rPr>
      <t>1</t>
    </r>
    <r>
      <rPr>
        <sz val="9"/>
        <rFont val="Arial"/>
        <family val="2"/>
      </rPr>
      <t xml:space="preserve"> Segment assets consist of intangible assets and property, plant and equipment. They do not include assets reclassified to held for sale. </t>
    </r>
  </si>
  <si>
    <t>GENOL Gesellschaft m.b.H.</t>
  </si>
  <si>
    <t>Kilpilahti Power Plant LTD</t>
  </si>
  <si>
    <r>
      <t xml:space="preserve">Trans Austria Gasleitung GmbH </t>
    </r>
    <r>
      <rPr>
        <vertAlign val="superscript"/>
        <sz val="11"/>
        <rFont val="Arial"/>
        <family val="2"/>
      </rPr>
      <t>1</t>
    </r>
  </si>
  <si>
    <r>
      <rPr>
        <vertAlign val="superscript"/>
        <sz val="9"/>
        <rFont val="Arial"/>
        <family val="2"/>
      </rPr>
      <t>7</t>
    </r>
    <r>
      <rPr>
        <sz val="9"/>
        <rFont val="Arial"/>
        <family val="2"/>
      </rPr>
      <t xml:space="preserve"> Leverage ratio defined as (net debt including leases) / (equity + net debt including leases)</t>
    </r>
  </si>
  <si>
    <t xml:space="preserve">Note: As of Q1/21 the business segment Downstream was split into Refining &amp; Marketing and Chemicals &amp; Materials. For comparison only, 2020 figures are presented in the new structure. </t>
  </si>
  <si>
    <r>
      <rPr>
        <vertAlign val="superscript"/>
        <sz val="9"/>
        <rFont val="Arial"/>
        <family val="2"/>
      </rPr>
      <t>1</t>
    </r>
    <r>
      <rPr>
        <sz val="9"/>
        <rFont val="Arial"/>
        <family val="2"/>
      </rPr>
      <t xml:space="preserve"> Actual refining margins realized by OMV may vary from the OMV refining indicator margin due to factors including different crude oil slate, product yield, and operating conditions.</t>
    </r>
  </si>
  <si>
    <r>
      <rPr>
        <vertAlign val="superscript"/>
        <sz val="9"/>
        <rFont val="Arial"/>
        <family val="2"/>
      </rPr>
      <t>5</t>
    </r>
    <r>
      <rPr>
        <sz val="9"/>
        <rFont val="Arial"/>
        <family val="2"/>
      </rPr>
      <t xml:space="preserve"> Pro-rata volumes of at-equity consolidated companies</t>
    </r>
  </si>
  <si>
    <r>
      <rPr>
        <vertAlign val="superscript"/>
        <sz val="9"/>
        <rFont val="Arial"/>
        <family val="2"/>
      </rPr>
      <t>1</t>
    </r>
    <r>
      <rPr>
        <sz val="9"/>
        <rFont val="Arial"/>
        <family val="2"/>
      </rPr>
      <t xml:space="preserve"> Ethylene CP WE (ICIS) - 1.18 * Naphtha FOB Rotterdam</t>
    </r>
  </si>
  <si>
    <r>
      <rPr>
        <vertAlign val="superscript"/>
        <sz val="9"/>
        <rFont val="Arial"/>
        <family val="2"/>
      </rPr>
      <t>2</t>
    </r>
    <r>
      <rPr>
        <sz val="9"/>
        <rFont val="Arial"/>
        <family val="2"/>
      </rPr>
      <t xml:space="preserve"> Propylene CP WE (ICIS) - 1.18 * Naphtha FOB Rotterdam</t>
    </r>
  </si>
  <si>
    <r>
      <rPr>
        <vertAlign val="superscript"/>
        <sz val="9"/>
        <rFont val="Arial"/>
        <family val="2"/>
      </rPr>
      <t>3</t>
    </r>
    <r>
      <rPr>
        <sz val="9"/>
        <rFont val="Arial"/>
        <family val="2"/>
      </rPr>
      <t xml:space="preserve"> HD BM FD EU Domestic EOM (ICIS low) - Ethylene CP WE (ICIS)</t>
    </r>
  </si>
  <si>
    <r>
      <rPr>
        <vertAlign val="superscript"/>
        <sz val="9"/>
        <rFont val="Arial"/>
        <family val="2"/>
      </rPr>
      <t>4</t>
    </r>
    <r>
      <rPr>
        <sz val="9"/>
        <rFont val="Arial"/>
        <family val="2"/>
      </rPr>
      <t xml:space="preserve"> PP Homo FD EU Domestic EOM (ICIS low) - Propylene CP WE (ICIS)</t>
    </r>
  </si>
  <si>
    <t>Currency translation differences</t>
  </si>
  <si>
    <r>
      <t xml:space="preserve">Fair value hierarchy of financial assets </t>
    </r>
    <r>
      <rPr>
        <b/>
        <vertAlign val="superscript"/>
        <sz val="11"/>
        <color rgb="FF0086CD"/>
        <rFont val="Arial"/>
        <family val="2"/>
      </rPr>
      <t>1</t>
    </r>
    <r>
      <rPr>
        <b/>
        <sz val="11"/>
        <color rgb="FF0086CD"/>
        <rFont val="Arial"/>
        <family val="2"/>
      </rPr>
      <t xml:space="preserve"> and net amount of assets and liabilities held for sale at fair value</t>
    </r>
  </si>
  <si>
    <r>
      <rPr>
        <vertAlign val="superscript"/>
        <sz val="9"/>
        <color theme="1"/>
        <rFont val="Arial"/>
        <family val="2"/>
      </rPr>
      <t>2</t>
    </r>
    <r>
      <rPr>
        <sz val="9"/>
        <color theme="1"/>
        <rFont val="Arial"/>
        <family val="2"/>
      </rPr>
      <t xml:space="preserve"> Includes an asset from reserves redetermination rights related to the acquisition of interests in the Yuzhno-Russkoye field and contingent considerations from the divestments of the 30% stake in the Rosebank field and of OMV (U.K.) Limited.</t>
    </r>
  </si>
  <si>
    <r>
      <rPr>
        <vertAlign val="superscript"/>
        <sz val="9"/>
        <color theme="1"/>
        <rFont val="Arial"/>
        <family val="2"/>
      </rPr>
      <t>1</t>
    </r>
    <r>
      <rPr>
        <sz val="9"/>
        <color theme="1"/>
        <rFont val="Arial"/>
        <family val="2"/>
      </rPr>
      <t xml:space="preserve"> Excluding assets held for sale</t>
    </r>
  </si>
  <si>
    <r>
      <rPr>
        <vertAlign val="superscript"/>
        <sz val="9"/>
        <color theme="1"/>
        <rFont val="Arial"/>
        <family val="2"/>
      </rPr>
      <t>1</t>
    </r>
    <r>
      <rPr>
        <sz val="9"/>
        <color theme="1"/>
        <rFont val="Arial"/>
        <family val="2"/>
      </rPr>
      <t xml:space="preserve"> Excluding assets and liabilities that were reclassified to held for sale</t>
    </r>
  </si>
  <si>
    <t>Changes in segment reporting</t>
  </si>
  <si>
    <r>
      <t xml:space="preserve">Gearing ratio excluding leases </t>
    </r>
    <r>
      <rPr>
        <b/>
        <vertAlign val="superscript"/>
        <sz val="11"/>
        <color rgb="FF0086CD"/>
        <rFont val="Arial"/>
        <family val="2"/>
      </rPr>
      <t>1</t>
    </r>
  </si>
  <si>
    <r>
      <rPr>
        <vertAlign val="superscript"/>
        <sz val="9"/>
        <color theme="1"/>
        <rFont val="Arial"/>
        <family val="2"/>
      </rPr>
      <t>1</t>
    </r>
    <r>
      <rPr>
        <sz val="9"/>
        <color theme="1"/>
        <rFont val="Arial"/>
        <family val="2"/>
      </rPr>
      <t xml:space="preserve"> Including assets and liabilities reclassified to held for sale</t>
    </r>
  </si>
  <si>
    <t>Debt excluding leases</t>
  </si>
  <si>
    <t>Gearing ratio exclusing leases in %</t>
  </si>
  <si>
    <t>Segment and Group profit before tax</t>
  </si>
  <si>
    <t>Operating Result Segment total</t>
  </si>
  <si>
    <t>Chemical products</t>
  </si>
  <si>
    <t>Gas storage, transmission, distribution and transportation</t>
  </si>
  <si>
    <t>thereof personnel restructuring</t>
  </si>
  <si>
    <t>thereof asset disposals</t>
  </si>
  <si>
    <t>thereof unscheduled depreciation / write-ups</t>
  </si>
  <si>
    <t>thereof other</t>
  </si>
  <si>
    <t xml:space="preserve">thereof crude oil and NGL production in kboe/d </t>
  </si>
  <si>
    <t>thereof crude oil and NGL sales volumes in kboe/d</t>
  </si>
  <si>
    <r>
      <t xml:space="preserve">Average realized crude oil price in USD/bbl </t>
    </r>
    <r>
      <rPr>
        <vertAlign val="superscript"/>
        <sz val="11"/>
        <rFont val="Arial"/>
        <family val="2"/>
      </rPr>
      <t>2</t>
    </r>
  </si>
  <si>
    <r>
      <t xml:space="preserve">Average realized natural gas price in USD/1,000 cf </t>
    </r>
    <r>
      <rPr>
        <vertAlign val="superscript"/>
        <sz val="11"/>
        <rFont val="Arial"/>
        <family val="2"/>
      </rPr>
      <t>2</t>
    </r>
  </si>
  <si>
    <r>
      <t xml:space="preserve">Average realized natural gas price in EUR/1,000 cbm </t>
    </r>
    <r>
      <rPr>
        <vertAlign val="superscript"/>
        <sz val="11"/>
        <rFont val="Arial"/>
        <family val="2"/>
      </rPr>
      <t>2</t>
    </r>
  </si>
  <si>
    <r>
      <t>Average realized natural gas price in EUR/MWh</t>
    </r>
    <r>
      <rPr>
        <vertAlign val="superscript"/>
        <sz val="11"/>
        <rFont val="Arial"/>
        <family val="2"/>
      </rPr>
      <t xml:space="preserve"> 2, 3</t>
    </r>
  </si>
  <si>
    <r>
      <t>3</t>
    </r>
    <r>
      <rPr>
        <sz val="9"/>
        <rFont val="Arial"/>
        <family val="2"/>
      </rPr>
      <t xml:space="preserve"> The average realized natural gas price is converted to MWh using a standardized calorific value across the portfolio of 10.8 MWh for 1,000 cubic meters of natural gas.</t>
    </r>
  </si>
  <si>
    <t>Average realized crude oil price in USD/bbl</t>
  </si>
  <si>
    <t>thereof crude oil and NGL production in kboe/d</t>
  </si>
  <si>
    <t>thereof crude oil and NGL</t>
  </si>
  <si>
    <t>Utilization rate refineries Europe in %</t>
  </si>
  <si>
    <r>
      <t>OMV refining indicator margin Europe in USD/bbl</t>
    </r>
    <r>
      <rPr>
        <vertAlign val="superscript"/>
        <sz val="11"/>
        <rFont val="Arial"/>
        <family val="2"/>
      </rPr>
      <t xml:space="preserve"> 1</t>
    </r>
  </si>
  <si>
    <t>Refining input Europe in mn t</t>
  </si>
  <si>
    <t>Fuels and other sales volumes Europe in mn t</t>
  </si>
  <si>
    <t>thereof Borealis excluding JVs</t>
  </si>
  <si>
    <t>thereof Borealis JVs</t>
  </si>
  <si>
    <t>Note: As of Q1/21 the business segment Downstream was split into Refining &amp; Marketing and Chemicals &amp; Materials. For comparison only, 2020 figures are presented in the new structure. Following the closing of the acquisition of the additional 39% stake on October 29, 2020, Borealis is fully consolidated in OMV’s figures and the at-equity contributions stemming from Borealis JVs are reported separately.</t>
  </si>
  <si>
    <t>thereof polyethylene sales volumes excl. JVs in mn t</t>
  </si>
  <si>
    <t>thereof polypropylene sales volumes excl. JVs in mn t</t>
  </si>
  <si>
    <r>
      <t xml:space="preserve">thereof polyethylene sales volumes JVs in mn t </t>
    </r>
    <r>
      <rPr>
        <vertAlign val="superscript"/>
        <sz val="11"/>
        <rFont val="Arial"/>
        <family val="2"/>
      </rPr>
      <t>5</t>
    </r>
  </si>
  <si>
    <r>
      <t xml:space="preserve">thereof polypropylene sales volumes JVs in mn t </t>
    </r>
    <r>
      <rPr>
        <vertAlign val="superscript"/>
        <sz val="11"/>
        <rFont val="Arial"/>
        <family val="2"/>
      </rPr>
      <t>5</t>
    </r>
  </si>
  <si>
    <t>Polyolefin sales volumes in mn t</t>
  </si>
  <si>
    <t>Q2/20</t>
  </si>
  <si>
    <t>Q3/20</t>
  </si>
  <si>
    <t>Q2/21</t>
  </si>
  <si>
    <t>Dividend Per Share (DPS) in EUR</t>
  </si>
  <si>
    <r>
      <t xml:space="preserve">Leverage ratio in % </t>
    </r>
    <r>
      <rPr>
        <vertAlign val="superscript"/>
        <sz val="11"/>
        <rFont val="Arial"/>
        <family val="2"/>
      </rPr>
      <t>7</t>
    </r>
  </si>
  <si>
    <r>
      <t xml:space="preserve">Capital expenditure </t>
    </r>
    <r>
      <rPr>
        <vertAlign val="superscript"/>
        <sz val="11"/>
        <rFont val="Arial"/>
        <family val="2"/>
      </rPr>
      <t>8</t>
    </r>
  </si>
  <si>
    <r>
      <t xml:space="preserve">Organic capital expenditure </t>
    </r>
    <r>
      <rPr>
        <vertAlign val="superscript"/>
        <sz val="11"/>
        <rFont val="Arial"/>
        <family val="2"/>
      </rPr>
      <t>9</t>
    </r>
  </si>
  <si>
    <r>
      <t xml:space="preserve">Total Recordable Injury Rate (TRIR) </t>
    </r>
    <r>
      <rPr>
        <vertAlign val="superscript"/>
        <sz val="11"/>
        <rFont val="Arial"/>
        <family val="2"/>
      </rPr>
      <t>10</t>
    </r>
  </si>
  <si>
    <r>
      <rPr>
        <vertAlign val="superscript"/>
        <sz val="9"/>
        <rFont val="Arial"/>
        <family val="2"/>
      </rPr>
      <t>8</t>
    </r>
    <r>
      <rPr>
        <sz val="9"/>
        <rFont val="Arial"/>
        <family val="2"/>
      </rPr>
      <t xml:space="preserve"> Capital expenditure including acquisitions</t>
    </r>
  </si>
  <si>
    <r>
      <rPr>
        <vertAlign val="superscript"/>
        <sz val="9"/>
        <rFont val="Arial"/>
        <family val="2"/>
      </rPr>
      <t>9</t>
    </r>
    <r>
      <rPr>
        <sz val="9"/>
        <rFont val="Arial"/>
        <family val="2"/>
      </rPr>
      <t xml:space="preserve"> Organic capital expenditure is defined as capital expenditure including capitalized Exploration and Appraisal expenditure and excluding acquisitions and contingent considerations.</t>
    </r>
  </si>
  <si>
    <r>
      <rPr>
        <vertAlign val="superscript"/>
        <sz val="9"/>
        <rFont val="Arial"/>
        <family val="2"/>
      </rPr>
      <t>10</t>
    </r>
    <r>
      <rPr>
        <sz val="9"/>
        <rFont val="Arial"/>
        <family val="2"/>
      </rPr>
      <t xml:space="preserve"> Calculated as 12 months rolling average per 1 mn hours worked</t>
    </r>
  </si>
  <si>
    <t>Jun. 30, 2020</t>
  </si>
  <si>
    <t>Sep. 30, 2020</t>
  </si>
  <si>
    <t>Jun. 30, 2021</t>
  </si>
  <si>
    <t>Utilization rate steam crackers in %</t>
  </si>
  <si>
    <r>
      <t xml:space="preserve">Kazakhstan </t>
    </r>
    <r>
      <rPr>
        <b/>
        <vertAlign val="superscript"/>
        <sz val="11"/>
        <rFont val="Arial"/>
        <family val="2"/>
      </rPr>
      <t>1</t>
    </r>
  </si>
  <si>
    <t>Disposal of treasury shares</t>
  </si>
  <si>
    <t>Increase/(decrease) in non-controlling interests</t>
  </si>
  <si>
    <t>6m/20</t>
  </si>
  <si>
    <t>June 30, 2020</t>
  </si>
  <si>
    <t>June 30, 2021</t>
  </si>
  <si>
    <t>6m/21</t>
  </si>
  <si>
    <t>Neochim AD</t>
  </si>
  <si>
    <t>EEX CEGH Gas Exchange Services GmbH</t>
  </si>
  <si>
    <t>Dividend income from equity-accounted investments</t>
  </si>
  <si>
    <t>Fair value level</t>
  </si>
  <si>
    <r>
      <rPr>
        <vertAlign val="superscript"/>
        <sz val="11"/>
        <color theme="1"/>
        <rFont val="Calibri"/>
        <family val="2"/>
        <scheme val="minor"/>
      </rPr>
      <t>1</t>
    </r>
    <r>
      <rPr>
        <sz val="11"/>
        <color theme="1"/>
        <rFont val="Calibri"/>
        <family val="2"/>
        <scheme val="minor"/>
      </rPr>
      <t xml:space="preserve"> In May, 2021, OMV Petrom closed the divestment of the production assets in Kazakhstan.</t>
    </r>
  </si>
  <si>
    <t>Abu Dhabi Oil Refining Company</t>
  </si>
  <si>
    <r>
      <rPr>
        <vertAlign val="superscript"/>
        <sz val="9"/>
        <rFont val="Arial"/>
        <family val="2"/>
      </rPr>
      <t>1</t>
    </r>
    <r>
      <rPr>
        <sz val="9"/>
        <rFont val="Arial"/>
        <family val="2"/>
      </rPr>
      <t xml:space="preserve"> Trans Austria Gasleitung GmbH was sold as of 31.05.2021 being part of the Gas Connect Austria disposal group</t>
    </r>
  </si>
  <si>
    <t>Cash flow impact of major divestments</t>
  </si>
  <si>
    <t>Net cash inflows from disposal of subsidiaries and businesses</t>
  </si>
  <si>
    <t>Gas Connect Austria</t>
  </si>
  <si>
    <t>Kom-Munai LLP and Tasbulat Oil corporation LLP</t>
  </si>
  <si>
    <t>Consideration received</t>
  </si>
  <si>
    <t>less cash disposed</t>
  </si>
  <si>
    <t>Net cash inflows</t>
  </si>
  <si>
    <r>
      <rPr>
        <vertAlign val="superscript"/>
        <sz val="9"/>
        <rFont val="Arial"/>
        <family val="2"/>
      </rPr>
      <t>1</t>
    </r>
    <r>
      <rPr>
        <sz val="9"/>
        <rFont val="Arial"/>
        <family val="2"/>
      </rPr>
      <t xml:space="preserve"> "Other reserves” contain currency translation differences, exchange differences from the translation of foreign operations, unrealized gains and losses from hedges, and the share of other comprehensive income of equity-accounted investments.</t>
    </r>
  </si>
  <si>
    <t>Outlook</t>
  </si>
  <si>
    <t>65 – 70</t>
  </si>
  <si>
    <t xml:space="preserve">Average Brent price </t>
  </si>
  <si>
    <t>in USD/bbl</t>
  </si>
  <si>
    <t xml:space="preserve">in EUR/MWh </t>
  </si>
  <si>
    <t>Average realized natural gas price</t>
  </si>
  <si>
    <t>Group</t>
  </si>
  <si>
    <t>Market Environment</t>
  </si>
  <si>
    <t>Organic capital expenditure</t>
  </si>
  <si>
    <t>in EUR mn</t>
  </si>
  <si>
    <t>in EUR bn</t>
  </si>
  <si>
    <t>Total hydrocarbon production</t>
  </si>
  <si>
    <t>in kboe/d</t>
  </si>
  <si>
    <t>~480</t>
  </si>
  <si>
    <t>&gt;12</t>
  </si>
  <si>
    <t>~230</t>
  </si>
  <si>
    <r>
      <t xml:space="preserve">Outlook </t>
    </r>
    <r>
      <rPr>
        <b/>
        <vertAlign val="superscript"/>
        <sz val="11"/>
        <color rgb="FF0086CD"/>
        <rFont val="Arial"/>
        <family val="2"/>
      </rPr>
      <t>1</t>
    </r>
  </si>
  <si>
    <t>OMV refining indicator margin Europe</t>
  </si>
  <si>
    <t>~2.4</t>
  </si>
  <si>
    <t>in mn t</t>
  </si>
  <si>
    <t>&gt;15.5</t>
  </si>
  <si>
    <t>Utilization rate refineries Europe</t>
  </si>
  <si>
    <t>in %</t>
  </si>
  <si>
    <t>~86</t>
  </si>
  <si>
    <t>~2.7</t>
  </si>
  <si>
    <t>~1.1</t>
  </si>
  <si>
    <t>Natural gas sales volumes</t>
  </si>
  <si>
    <t>in TWh</t>
  </si>
  <si>
    <t>&gt;164</t>
  </si>
  <si>
    <t>~0.7</t>
  </si>
  <si>
    <r>
      <t xml:space="preserve">Organic capital expenditure </t>
    </r>
    <r>
      <rPr>
        <vertAlign val="superscript"/>
        <sz val="11"/>
        <rFont val="Arial"/>
        <family val="2"/>
      </rPr>
      <t>4</t>
    </r>
  </si>
  <si>
    <r>
      <t xml:space="preserve">Fuels and other sales volumes Europe </t>
    </r>
    <r>
      <rPr>
        <vertAlign val="superscript"/>
        <sz val="11"/>
        <rFont val="Arial"/>
        <family val="2"/>
      </rPr>
      <t>3</t>
    </r>
  </si>
  <si>
    <r>
      <t xml:space="preserve">Organic capital expenditure </t>
    </r>
    <r>
      <rPr>
        <vertAlign val="superscript"/>
        <sz val="11"/>
        <rFont val="Arial"/>
        <family val="2"/>
      </rPr>
      <t>2</t>
    </r>
  </si>
  <si>
    <t>in EUR/t</t>
  </si>
  <si>
    <t>Utilization rate steam crackers</t>
  </si>
  <si>
    <t>&gt;90</t>
  </si>
  <si>
    <t>≫350</t>
  </si>
  <si>
    <t>≫413</t>
  </si>
  <si>
    <t>&gt;364</t>
  </si>
  <si>
    <t>~435</t>
  </si>
  <si>
    <t>Polyethylene sales volumes excl. JVs</t>
  </si>
  <si>
    <t>Polypropylene sales volumes excl. JVs</t>
  </si>
  <si>
    <t>&gt;2.12</t>
  </si>
  <si>
    <t>&gt;1.76</t>
  </si>
  <si>
    <t>~0.9</t>
  </si>
  <si>
    <r>
      <rPr>
        <b/>
        <vertAlign val="superscript"/>
        <sz val="9"/>
        <color theme="1"/>
        <rFont val="Arial"/>
        <family val="2"/>
      </rPr>
      <t>1</t>
    </r>
    <r>
      <rPr>
        <b/>
        <sz val="9"/>
        <color theme="1"/>
        <rFont val="Arial"/>
        <family val="2"/>
      </rPr>
      <t xml:space="preserve"> Disclaimer regarding forward-looking statements
</t>
    </r>
    <r>
      <rPr>
        <sz val="9"/>
        <color theme="1"/>
        <rFont val="Arial"/>
        <family val="2"/>
      </rPr>
      <t xml:space="preserve">
Contains forward-looking statements. These forward-looking statements are based on beliefs and assumptions currently held by and information currently available to OMV. By their nature, forward-looking statements are subject to risks and uncertainties, both known and unknown, because they relate to events and depend on circumstances that will or may occur in the future and are outside the control of OMV. Consequently, the actual results may differ materially from those expressed or implied by the forward-looking statements. Therefore, recipients of this document are cautioned not to place undue reliance on these forward-looking statements. Neither OMV nor any other person assumes responsibility for the accuracy and completeness of any of the forward-looking statements contained in this report. OMV disclaims any obligation to update these forward-looking statements to reflect actual results, revised assumptions and expectations and future developments and events. This document does not contain any recommendation or invitation to buy or sell securities in OMV.</t>
    </r>
  </si>
  <si>
    <r>
      <rPr>
        <vertAlign val="superscript"/>
        <sz val="9"/>
        <rFont val="Arial"/>
        <family val="2"/>
      </rPr>
      <t>2</t>
    </r>
    <r>
      <rPr>
        <sz val="9"/>
        <rFont val="Arial"/>
        <family val="2"/>
      </rPr>
      <t xml:space="preserve"> Borealis capital expenditure consolidated since October 29, 2020</t>
    </r>
  </si>
  <si>
    <r>
      <rPr>
        <vertAlign val="superscript"/>
        <sz val="9"/>
        <rFont val="Arial"/>
        <family val="2"/>
      </rPr>
      <t>3</t>
    </r>
    <r>
      <rPr>
        <sz val="9"/>
        <rFont val="Arial"/>
        <family val="2"/>
      </rPr>
      <t xml:space="preserve"> Retail and commercial margins are forecast to be below those in 2020.</t>
    </r>
  </si>
  <si>
    <r>
      <rPr>
        <vertAlign val="superscript"/>
        <sz val="9"/>
        <rFont val="Arial"/>
        <family val="2"/>
      </rPr>
      <t>4</t>
    </r>
    <r>
      <rPr>
        <sz val="9"/>
        <rFont val="Arial"/>
        <family val="2"/>
      </rPr>
      <t xml:space="preserve"> Organic capital expenditure for Refining &amp; Marketing including Corporate</t>
    </r>
  </si>
  <si>
    <r>
      <rPr>
        <vertAlign val="superscript"/>
        <sz val="9"/>
        <rFont val="Arial"/>
        <family val="2"/>
      </rPr>
      <t>5</t>
    </r>
    <r>
      <rPr>
        <sz val="9"/>
        <rFont val="Arial"/>
        <family val="2"/>
      </rPr>
      <t xml:space="preserve"> Ethylene CP WE (ICIS) - 1.18 * Naphtha FOB Rotterdam</t>
    </r>
  </si>
  <si>
    <r>
      <rPr>
        <vertAlign val="superscript"/>
        <sz val="9"/>
        <rFont val="Arial"/>
        <family val="2"/>
      </rPr>
      <t>6</t>
    </r>
    <r>
      <rPr>
        <sz val="9"/>
        <rFont val="Arial"/>
        <family val="2"/>
      </rPr>
      <t xml:space="preserve"> Propylene CP WE (ICIS) - 1.18 * Naphtha FOB Rotterdam</t>
    </r>
  </si>
  <si>
    <r>
      <rPr>
        <vertAlign val="superscript"/>
        <sz val="9"/>
        <rFont val="Arial"/>
        <family val="2"/>
      </rPr>
      <t>7</t>
    </r>
    <r>
      <rPr>
        <sz val="9"/>
        <rFont val="Arial"/>
        <family val="2"/>
      </rPr>
      <t xml:space="preserve"> HD BM FD EU Domestic EOM (ICIS low) - Ethylene CP WE (ICIS)</t>
    </r>
  </si>
  <si>
    <r>
      <rPr>
        <vertAlign val="superscript"/>
        <sz val="9"/>
        <rFont val="Arial"/>
        <family val="2"/>
      </rPr>
      <t>8</t>
    </r>
    <r>
      <rPr>
        <sz val="9"/>
        <rFont val="Arial"/>
        <family val="2"/>
      </rPr>
      <t xml:space="preserve"> PP Homo FD EU Domestic EOM (ICIS low) - Propylene CP WE (ICIS)</t>
    </r>
  </si>
  <si>
    <r>
      <t xml:space="preserve">Ethylene indicator margin Europe </t>
    </r>
    <r>
      <rPr>
        <vertAlign val="superscript"/>
        <sz val="11"/>
        <rFont val="Arial"/>
        <family val="2"/>
      </rPr>
      <t>5</t>
    </r>
  </si>
  <si>
    <r>
      <t xml:space="preserve">Propylene indicator margin Europe </t>
    </r>
    <r>
      <rPr>
        <vertAlign val="superscript"/>
        <sz val="11"/>
        <rFont val="Arial"/>
        <family val="2"/>
      </rPr>
      <t>6</t>
    </r>
  </si>
  <si>
    <r>
      <t xml:space="preserve">Polyethylene indicator margin Europe </t>
    </r>
    <r>
      <rPr>
        <vertAlign val="superscript"/>
        <sz val="11"/>
        <rFont val="Arial"/>
        <family val="2"/>
      </rPr>
      <t>7</t>
    </r>
  </si>
  <si>
    <r>
      <t xml:space="preserve">Polypropylene indicator margin Europe </t>
    </r>
    <r>
      <rPr>
        <vertAlign val="superscript"/>
        <sz val="11"/>
        <rFont val="Arial"/>
        <family val="2"/>
      </rPr>
      <t>8</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</si>
</sst>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3" formatCode="_(* #,##0.00_);_(* \(#,##0.00\);_(* &quot;-&quot;??_);_(@_)"/>
    <numFmt numFmtId="164" formatCode="_-* #,##0.00_-;\-* #,##0.00_-;_-* &quot;-&quot;??_-;_-@_-"/>
    <numFmt numFmtId="165" formatCode="mmm\ d\,\ yyyy"/>
    <numFmt numFmtId="166" formatCode="#,##0.0"/>
    <numFmt numFmtId="167" formatCode="0.0"/>
    <numFmt numFmtId="168" formatCode="#,##0;\-#,##0;&quot;-&quot;"/>
    <numFmt numFmtId="169" formatCode="#,##0.000"/>
    <numFmt numFmtId="170" formatCode="#,##0;\-#,##0;&quot;0&quot;"/>
    <numFmt numFmtId="171" formatCode="#,##0;\(#,##0\);\—"/>
    <numFmt numFmtId="172" formatCode="_-* #,##0_-;\-* #,##0_-;_-* &quot;-&quot;??_-;_-@_-"/>
  </numFmts>
  <fonts count="39" x14ac:knownFonts="1">
    <font>
      <sz val="11"/>
      <color theme="1"/>
      <name val="Calibri"/>
      <family val="2"/>
      <scheme val="minor"/>
    </font>
    <font>
      <sz val="11"/>
      <color theme="1"/>
      <name val="Calibri"/>
      <family val="2"/>
      <scheme val="minor"/>
    </font>
    <font>
      <b/>
      <sz val="10"/>
      <color theme="1"/>
      <name val="Arial"/>
      <family val="2"/>
    </font>
    <font>
      <sz val="10"/>
      <name val="Arial"/>
      <family val="2"/>
    </font>
    <font>
      <sz val="11"/>
      <name val="Arial"/>
      <family val="2"/>
    </font>
    <font>
      <b/>
      <sz val="12"/>
      <color rgb="FFFF0000"/>
      <name val="Arial"/>
      <family val="2"/>
    </font>
    <font>
      <sz val="8"/>
      <color rgb="FFFF0000"/>
      <name val="Arial"/>
      <family val="2"/>
    </font>
    <font>
      <b/>
      <sz val="10"/>
      <color indexed="56"/>
      <name val="Arial"/>
      <family val="2"/>
    </font>
    <font>
      <u/>
      <sz val="10"/>
      <color indexed="12"/>
      <name val="Arial"/>
      <family val="2"/>
    </font>
    <font>
      <b/>
      <u/>
      <sz val="10"/>
      <color rgb="FF003366"/>
      <name val="Arial"/>
      <family val="2"/>
    </font>
    <font>
      <i/>
      <sz val="9"/>
      <name val="Arial"/>
      <family val="2"/>
    </font>
    <font>
      <b/>
      <u/>
      <sz val="11"/>
      <color rgb="FF003366"/>
      <name val="Arial"/>
      <family val="2"/>
    </font>
    <font>
      <b/>
      <u/>
      <sz val="12"/>
      <color rgb="FF003366"/>
      <name val="Arial"/>
      <family val="2"/>
    </font>
    <font>
      <b/>
      <sz val="11"/>
      <color rgb="FF0086CD"/>
      <name val="Calibri"/>
      <family val="2"/>
    </font>
    <font>
      <b/>
      <sz val="11"/>
      <color rgb="FF0086CD"/>
      <name val="Arial"/>
      <family val="2"/>
    </font>
    <font>
      <sz val="9"/>
      <name val="Calibri"/>
      <family val="2"/>
      <scheme val="minor"/>
    </font>
    <font>
      <sz val="9"/>
      <name val="Arial"/>
      <family val="2"/>
    </font>
    <font>
      <b/>
      <sz val="11"/>
      <name val="Arial"/>
      <family val="2"/>
    </font>
    <font>
      <vertAlign val="superscript"/>
      <sz val="11"/>
      <name val="Arial"/>
      <family val="2"/>
    </font>
    <font>
      <b/>
      <sz val="11"/>
      <color theme="1"/>
      <name val="Calibri"/>
      <family val="2"/>
      <scheme val="minor"/>
    </font>
    <font>
      <b/>
      <sz val="11"/>
      <color theme="1"/>
      <name val="Arial"/>
      <family val="2"/>
    </font>
    <font>
      <b/>
      <vertAlign val="superscript"/>
      <sz val="11"/>
      <color theme="1"/>
      <name val="Arial"/>
      <family val="2"/>
    </font>
    <font>
      <b/>
      <vertAlign val="superscript"/>
      <sz val="11"/>
      <name val="Arial"/>
      <family val="2"/>
    </font>
    <font>
      <sz val="11"/>
      <color theme="1"/>
      <name val="Arial"/>
      <family val="2"/>
    </font>
    <font>
      <vertAlign val="superscript"/>
      <sz val="11"/>
      <color theme="1"/>
      <name val="Arial"/>
      <family val="2"/>
    </font>
    <font>
      <vertAlign val="superscript"/>
      <sz val="9"/>
      <name val="Arial"/>
      <family val="2"/>
    </font>
    <font>
      <b/>
      <sz val="10"/>
      <name val="Arial"/>
      <family val="2"/>
    </font>
    <font>
      <b/>
      <sz val="11"/>
      <name val="Calibri"/>
      <family val="2"/>
      <scheme val="minor"/>
    </font>
    <font>
      <b/>
      <vertAlign val="superscript"/>
      <sz val="11"/>
      <color rgb="FF0086CD"/>
      <name val="Arial"/>
      <family val="2"/>
    </font>
    <font>
      <b/>
      <u/>
      <sz val="14"/>
      <color rgb="FF003366"/>
      <name val="Arial"/>
      <family val="2"/>
    </font>
    <font>
      <sz val="11"/>
      <name val="Calibri"/>
      <family val="2"/>
      <scheme val="minor"/>
    </font>
    <font>
      <strike/>
      <sz val="11"/>
      <name val="Calibri"/>
      <family val="2"/>
      <scheme val="minor"/>
    </font>
    <font>
      <b/>
      <sz val="11"/>
      <color rgb="FF0086CD"/>
      <name val="Calibri"/>
      <family val="2"/>
      <scheme val="minor"/>
    </font>
    <font>
      <vertAlign val="superscript"/>
      <sz val="9"/>
      <color theme="1"/>
      <name val="Arial"/>
      <family val="2"/>
    </font>
    <font>
      <sz val="9"/>
      <color theme="1"/>
      <name val="Arial"/>
      <family val="2"/>
    </font>
    <font>
      <sz val="9"/>
      <color theme="1"/>
      <name val="Calibri"/>
      <family val="2"/>
      <scheme val="minor"/>
    </font>
    <font>
      <vertAlign val="superscript"/>
      <sz val="11"/>
      <color theme="1"/>
      <name val="Calibri"/>
      <family val="2"/>
      <scheme val="minor"/>
    </font>
    <font>
      <b/>
      <vertAlign val="superscript"/>
      <sz val="9"/>
      <color theme="1"/>
      <name val="Arial"/>
      <family val="2"/>
    </font>
    <font>
      <b/>
      <sz val="9"/>
      <color theme="1"/>
      <name val="Arial"/>
      <family val="2"/>
    </font>
  </fonts>
  <fills count="6">
    <fill>
      <patternFill patternType="none"/>
    </fill>
    <fill>
      <patternFill patternType="gray125"/>
    </fill>
    <fill>
      <patternFill patternType="solid">
        <fgColor theme="0"/>
        <bgColor indexed="64"/>
      </patternFill>
    </fill>
    <fill>
      <patternFill patternType="solid">
        <fgColor indexed="65"/>
        <bgColor indexed="64"/>
      </patternFill>
    </fill>
    <fill>
      <patternFill patternType="solid">
        <fgColor theme="4" tint="0.79998168889431442"/>
        <bgColor indexed="64"/>
      </patternFill>
    </fill>
    <fill>
      <patternFill patternType="solid">
        <fgColor indexed="9"/>
        <bgColor indexed="64"/>
      </patternFill>
    </fill>
  </fills>
  <borders count="8">
    <border>
      <left/>
      <right/>
      <top/>
      <bottom/>
      <diagonal/>
    </border>
    <border>
      <left/>
      <right/>
      <top style="thin">
        <color theme="4"/>
      </top>
      <bottom style="double">
        <color theme="4"/>
      </bottom>
      <diagonal/>
    </border>
    <border>
      <left/>
      <right/>
      <top/>
      <bottom style="medium">
        <color rgb="FF0086CD"/>
      </bottom>
      <diagonal/>
    </border>
    <border>
      <left/>
      <right/>
      <top style="medium">
        <color rgb="FF0086CD"/>
      </top>
      <bottom/>
      <diagonal/>
    </border>
    <border>
      <left/>
      <right/>
      <top style="thin">
        <color rgb="FF969696"/>
      </top>
      <bottom/>
      <diagonal/>
    </border>
    <border>
      <left/>
      <right/>
      <top style="thick">
        <color rgb="FF99CC00"/>
      </top>
      <bottom/>
      <diagonal/>
    </border>
    <border>
      <left/>
      <right/>
      <top/>
      <bottom style="thick">
        <color rgb="FF99CC00"/>
      </bottom>
      <diagonal/>
    </border>
    <border>
      <left/>
      <right/>
      <top style="thin">
        <color rgb="FF99CC00"/>
      </top>
      <bottom/>
      <diagonal/>
    </border>
  </borders>
  <cellStyleXfs count="20">
    <xf numFmtId="0" fontId="0" fillId="0" borderId="0"/>
    <xf numFmtId="164" fontId="1" fillId="0" borderId="0" applyFont="0" applyFill="0" applyBorder="0" applyAlignment="0" applyProtection="0"/>
    <xf numFmtId="0" fontId="2" fillId="0" borderId="1" applyNumberFormat="0" applyFill="0" applyAlignment="0" applyProtection="0"/>
    <xf numFmtId="0" fontId="3" fillId="0" borderId="0"/>
    <xf numFmtId="0" fontId="8" fillId="0" borderId="0" applyNumberFormat="0" applyFill="0" applyBorder="0" applyAlignment="0" applyProtection="0">
      <alignment vertical="top"/>
      <protection locked="0"/>
    </xf>
    <xf numFmtId="0" fontId="13" fillId="0" borderId="2" applyNumberFormat="0" applyFill="0" applyAlignment="0" applyProtection="0">
      <alignment wrapText="1"/>
    </xf>
    <xf numFmtId="0" fontId="15" fillId="0" borderId="3" applyNumberFormat="0" applyFill="0" applyAlignment="0" applyProtection="0"/>
    <xf numFmtId="0" fontId="19" fillId="0" borderId="0" applyNumberFormat="0" applyFill="0" applyAlignment="0" applyProtection="0"/>
    <xf numFmtId="0" fontId="3" fillId="0" borderId="4" applyNumberFormat="0" applyFill="0" applyAlignment="0" applyProtection="0"/>
    <xf numFmtId="0" fontId="3" fillId="0" borderId="5" applyNumberFormat="0" applyFont="0" applyFill="0" applyAlignment="0" applyProtection="0"/>
    <xf numFmtId="49" fontId="26" fillId="0" borderId="6" applyNumberFormat="0" applyFill="0" applyAlignment="0" applyProtection="0"/>
    <xf numFmtId="0" fontId="26" fillId="0" borderId="7" applyNumberFormat="0" applyFill="0" applyAlignment="0" applyProtection="0"/>
    <xf numFmtId="0" fontId="31" fillId="0" borderId="0" applyNumberFormat="0" applyFill="0" applyAlignment="0" applyProtection="0"/>
    <xf numFmtId="0" fontId="32" fillId="0" borderId="2" applyNumberFormat="0" applyFill="0" applyAlignment="0" applyProtection="0"/>
    <xf numFmtId="0" fontId="3" fillId="0" borderId="0" applyNumberFormat="0" applyFill="0" applyAlignment="0" applyProtection="0">
      <alignment wrapText="1"/>
    </xf>
    <xf numFmtId="0" fontId="27" fillId="0" borderId="2" applyNumberFormat="0" applyFill="0" applyAlignment="0" applyProtection="0">
      <alignment vertical="top" wrapText="1"/>
    </xf>
    <xf numFmtId="9" fontId="1" fillId="0" borderId="0" applyFont="0" applyFill="0" applyBorder="0" applyAlignment="0" applyProtection="0"/>
    <xf numFmtId="43" fontId="30" fillId="0" borderId="0" applyFont="0" applyFill="0" applyBorder="0" applyAlignment="0" applyProtection="0"/>
    <xf numFmtId="0" fontId="27" fillId="0" borderId="0" applyNumberFormat="0" applyFill="0" applyAlignment="0" applyProtection="0"/>
    <xf numFmtId="9" fontId="1" fillId="0" borderId="0" applyFont="0" applyFill="0" applyBorder="0" applyAlignment="0" applyProtection="0"/>
  </cellStyleXfs>
  <cellXfs count="377">
    <xf numFmtId="0" fontId="0" fillId="0" borderId="0" xfId="0"/>
    <xf numFmtId="0" fontId="4" fillId="2" borderId="0" xfId="3" applyFont="1" applyFill="1" applyAlignment="1"/>
    <xf numFmtId="165" fontId="7" fillId="2" borderId="0" xfId="3" applyNumberFormat="1" applyFont="1" applyFill="1" applyBorder="1" applyAlignment="1">
      <alignment horizontal="left" wrapText="1"/>
    </xf>
    <xf numFmtId="0" fontId="7" fillId="2" borderId="0" xfId="3" applyFont="1" applyFill="1" applyBorder="1" applyAlignment="1">
      <alignment wrapText="1"/>
    </xf>
    <xf numFmtId="0" fontId="9" fillId="2" borderId="0" xfId="4" applyFont="1" applyFill="1" applyBorder="1" applyAlignment="1" applyProtection="1">
      <alignment vertical="center" wrapText="1"/>
    </xf>
    <xf numFmtId="0" fontId="4" fillId="2" borderId="0" xfId="3" applyFont="1" applyFill="1" applyAlignment="1">
      <alignment vertical="center" wrapText="1"/>
    </xf>
    <xf numFmtId="0" fontId="9" fillId="2" borderId="0" xfId="4" applyFont="1" applyFill="1" applyBorder="1" applyAlignment="1" applyProtection="1">
      <alignment vertical="center"/>
    </xf>
    <xf numFmtId="0" fontId="10" fillId="2" borderId="0" xfId="3" applyFont="1" applyFill="1" applyAlignment="1"/>
    <xf numFmtId="0" fontId="0" fillId="2" borderId="0" xfId="0" applyFont="1" applyFill="1" applyAlignment="1">
      <alignment horizontal="left" vertical="center"/>
    </xf>
    <xf numFmtId="0" fontId="4" fillId="2" borderId="0" xfId="0" applyFont="1" applyFill="1" applyAlignment="1"/>
    <xf numFmtId="0" fontId="4" fillId="2" borderId="0" xfId="0" applyFont="1" applyFill="1" applyAlignment="1">
      <alignment horizontal="right"/>
    </xf>
    <xf numFmtId="0" fontId="12" fillId="2" borderId="0" xfId="4" applyFont="1" applyFill="1" applyBorder="1" applyAlignment="1" applyProtection="1">
      <alignment horizontal="center" vertical="center" wrapText="1"/>
    </xf>
    <xf numFmtId="0" fontId="4" fillId="0" borderId="0" xfId="0" applyFont="1" applyAlignment="1"/>
    <xf numFmtId="0" fontId="4" fillId="3" borderId="0" xfId="0" applyFont="1" applyFill="1" applyBorder="1" applyAlignment="1"/>
    <xf numFmtId="3" fontId="4" fillId="3" borderId="0" xfId="0" applyNumberFormat="1" applyFont="1" applyFill="1" applyAlignment="1">
      <alignment horizontal="right" wrapText="1"/>
    </xf>
    <xf numFmtId="3" fontId="4" fillId="4" borderId="0" xfId="0" applyNumberFormat="1" applyFont="1" applyFill="1" applyAlignment="1">
      <alignment horizontal="right" wrapText="1"/>
    </xf>
    <xf numFmtId="3" fontId="20" fillId="3" borderId="0" xfId="7" applyNumberFormat="1" applyFont="1" applyFill="1" applyAlignment="1">
      <alignment horizontal="right" wrapText="1"/>
    </xf>
    <xf numFmtId="3" fontId="20" fillId="4" borderId="0" xfId="7" applyNumberFormat="1" applyFont="1" applyFill="1" applyAlignment="1">
      <alignment horizontal="right" wrapText="1"/>
    </xf>
    <xf numFmtId="0" fontId="17" fillId="0" borderId="0" xfId="0" applyFont="1" applyAlignment="1"/>
    <xf numFmtId="3" fontId="17" fillId="4" borderId="0" xfId="0" applyNumberFormat="1" applyFont="1" applyFill="1" applyAlignment="1">
      <alignment horizontal="right" wrapText="1"/>
    </xf>
    <xf numFmtId="3" fontId="17" fillId="3" borderId="0" xfId="0" applyNumberFormat="1" applyFont="1" applyFill="1" applyAlignment="1">
      <alignment horizontal="right" wrapText="1"/>
    </xf>
    <xf numFmtId="4" fontId="4" fillId="3" borderId="0" xfId="0" applyNumberFormat="1" applyFont="1" applyFill="1" applyAlignment="1">
      <alignment horizontal="right" wrapText="1"/>
    </xf>
    <xf numFmtId="4" fontId="4" fillId="4" borderId="0" xfId="0" applyNumberFormat="1" applyFont="1" applyFill="1" applyAlignment="1">
      <alignment horizontal="right" wrapText="1"/>
    </xf>
    <xf numFmtId="3" fontId="23" fillId="3" borderId="0" xfId="7" applyNumberFormat="1" applyFont="1" applyFill="1" applyAlignment="1">
      <alignment horizontal="right" wrapText="1"/>
    </xf>
    <xf numFmtId="3" fontId="23" fillId="4" borderId="0" xfId="7" applyNumberFormat="1" applyFont="1" applyFill="1" applyAlignment="1">
      <alignment horizontal="right" wrapText="1"/>
    </xf>
    <xf numFmtId="2" fontId="4" fillId="3" borderId="0" xfId="0" applyNumberFormat="1" applyFont="1" applyFill="1" applyAlignment="1">
      <alignment horizontal="right" wrapText="1"/>
    </xf>
    <xf numFmtId="2" fontId="4" fillId="4" borderId="0" xfId="0" applyNumberFormat="1" applyFont="1" applyFill="1" applyAlignment="1">
      <alignment horizontal="right" wrapText="1"/>
    </xf>
    <xf numFmtId="0" fontId="4" fillId="2" borderId="0" xfId="0" applyFont="1" applyFill="1" applyAlignment="1">
      <alignment wrapText="1"/>
    </xf>
    <xf numFmtId="0" fontId="0" fillId="0" borderId="0" xfId="0" applyFont="1" applyFill="1" applyAlignment="1"/>
    <xf numFmtId="3" fontId="4" fillId="3" borderId="0" xfId="0" applyNumberFormat="1" applyFont="1" applyFill="1" applyAlignment="1">
      <alignment horizontal="right"/>
    </xf>
    <xf numFmtId="3" fontId="4" fillId="4" borderId="0" xfId="0" applyNumberFormat="1" applyFont="1" applyFill="1" applyAlignment="1">
      <alignment horizontal="right"/>
    </xf>
    <xf numFmtId="4" fontId="4" fillId="3" borderId="0" xfId="0" applyNumberFormat="1" applyFont="1" applyFill="1" applyAlignment="1">
      <alignment horizontal="right"/>
    </xf>
    <xf numFmtId="4" fontId="4" fillId="4" borderId="0" xfId="0" applyNumberFormat="1" applyFont="1" applyFill="1" applyAlignment="1">
      <alignment horizontal="right"/>
    </xf>
    <xf numFmtId="0" fontId="0" fillId="2" borderId="0" xfId="0" applyFont="1" applyFill="1" applyAlignment="1"/>
    <xf numFmtId="0" fontId="4" fillId="0" borderId="0" xfId="0" applyFont="1" applyFill="1" applyBorder="1" applyAlignment="1"/>
    <xf numFmtId="0" fontId="0" fillId="0" borderId="0" xfId="0" applyFont="1" applyFill="1" applyAlignment="1">
      <alignment horizontal="left" vertical="center"/>
    </xf>
    <xf numFmtId="0" fontId="4" fillId="0" borderId="0" xfId="0" applyFont="1" applyFill="1" applyAlignment="1"/>
    <xf numFmtId="0" fontId="17" fillId="0" borderId="0" xfId="0" applyFont="1" applyFill="1" applyAlignment="1"/>
    <xf numFmtId="0" fontId="4" fillId="0" borderId="0" xfId="0" applyFont="1" applyFill="1" applyAlignment="1">
      <alignment wrapText="1"/>
    </xf>
    <xf numFmtId="0" fontId="4" fillId="0" borderId="0" xfId="0" applyFont="1" applyFill="1" applyBorder="1" applyAlignment="1">
      <alignment wrapText="1"/>
    </xf>
    <xf numFmtId="0" fontId="14" fillId="2" borderId="2" xfId="5" applyFont="1" applyFill="1" applyAlignment="1"/>
    <xf numFmtId="0" fontId="16" fillId="2" borderId="3" xfId="6" applyNumberFormat="1" applyFont="1" applyFill="1" applyAlignment="1">
      <alignment vertical="center"/>
    </xf>
    <xf numFmtId="0" fontId="4" fillId="2" borderId="0" xfId="0" applyFont="1" applyFill="1" applyBorder="1" applyAlignment="1"/>
    <xf numFmtId="0" fontId="4" fillId="2" borderId="3" xfId="6" applyNumberFormat="1" applyFont="1" applyFill="1" applyAlignment="1">
      <alignment vertical="center" wrapText="1"/>
    </xf>
    <xf numFmtId="0" fontId="20" fillId="2" borderId="0" xfId="7" applyFont="1" applyFill="1" applyAlignment="1">
      <alignment wrapText="1"/>
    </xf>
    <xf numFmtId="0" fontId="4" fillId="2" borderId="0" xfId="0" applyFont="1" applyFill="1" applyAlignment="1">
      <alignment horizontal="left" wrapText="1" indent="1"/>
    </xf>
    <xf numFmtId="0" fontId="17" fillId="2" borderId="0" xfId="0" applyFont="1" applyFill="1" applyBorder="1" applyAlignment="1">
      <alignment wrapText="1"/>
    </xf>
    <xf numFmtId="0" fontId="23" fillId="2" borderId="0" xfId="7" applyFont="1" applyFill="1" applyAlignment="1">
      <alignment wrapText="1"/>
    </xf>
    <xf numFmtId="0" fontId="4" fillId="2" borderId="0" xfId="0" applyFont="1" applyFill="1" applyAlignment="1">
      <alignment horizontal="left" wrapText="1"/>
    </xf>
    <xf numFmtId="0" fontId="4" fillId="2" borderId="0" xfId="0" applyFont="1" applyFill="1" applyAlignment="1">
      <alignment horizontal="left"/>
    </xf>
    <xf numFmtId="0" fontId="4" fillId="2" borderId="0" xfId="0" applyFont="1" applyFill="1" applyBorder="1" applyAlignment="1">
      <alignment horizontal="left"/>
    </xf>
    <xf numFmtId="0" fontId="4" fillId="3" borderId="0" xfId="0" applyFont="1" applyFill="1" applyBorder="1" applyAlignment="1">
      <alignment horizontal="left" vertical="center"/>
    </xf>
    <xf numFmtId="0" fontId="14" fillId="0" borderId="2" xfId="5" applyFont="1" applyFill="1" applyAlignment="1"/>
    <xf numFmtId="0" fontId="14" fillId="3" borderId="2" xfId="5" applyFont="1" applyFill="1" applyAlignment="1"/>
    <xf numFmtId="0" fontId="16" fillId="3" borderId="3" xfId="6" applyFont="1" applyFill="1" applyAlignment="1"/>
    <xf numFmtId="0" fontId="4" fillId="3" borderId="3" xfId="6" applyNumberFormat="1" applyFont="1" applyFill="1" applyAlignment="1"/>
    <xf numFmtId="0" fontId="4" fillId="3" borderId="0" xfId="0" applyFont="1" applyFill="1" applyAlignment="1">
      <alignment wrapText="1"/>
    </xf>
    <xf numFmtId="3" fontId="4" fillId="3" borderId="0" xfId="0" applyNumberFormat="1" applyFont="1" applyFill="1" applyAlignment="1">
      <alignment horizontal="right" vertical="top" wrapText="1"/>
    </xf>
    <xf numFmtId="3" fontId="4" fillId="4" borderId="0" xfId="0" applyNumberFormat="1" applyFont="1" applyFill="1" applyAlignment="1">
      <alignment horizontal="right" vertical="top" wrapText="1"/>
    </xf>
    <xf numFmtId="0" fontId="17" fillId="3" borderId="0" xfId="10" applyNumberFormat="1" applyFont="1" applyFill="1" applyBorder="1" applyAlignment="1">
      <alignment wrapText="1"/>
    </xf>
    <xf numFmtId="0" fontId="4" fillId="3" borderId="0" xfId="0" applyFont="1" applyFill="1" applyAlignment="1">
      <alignment horizontal="left" wrapText="1" indent="1"/>
    </xf>
    <xf numFmtId="167" fontId="4" fillId="3" borderId="0" xfId="0" applyNumberFormat="1" applyFont="1" applyFill="1" applyAlignment="1">
      <alignment horizontal="right" wrapText="1"/>
    </xf>
    <xf numFmtId="167" fontId="4" fillId="4" borderId="0" xfId="0" applyNumberFormat="1" applyFont="1" applyFill="1" applyAlignment="1">
      <alignment horizontal="right" wrapText="1"/>
    </xf>
    <xf numFmtId="1" fontId="4" fillId="2" borderId="0" xfId="0" applyNumberFormat="1" applyFont="1" applyFill="1" applyAlignment="1">
      <alignment horizontal="right" wrapText="1"/>
    </xf>
    <xf numFmtId="4" fontId="4" fillId="2" borderId="0" xfId="0" applyNumberFormat="1" applyFont="1" applyFill="1" applyAlignment="1">
      <alignment horizontal="right" wrapText="1"/>
    </xf>
    <xf numFmtId="0" fontId="4" fillId="3" borderId="0" xfId="8" applyFont="1" applyFill="1" applyBorder="1" applyAlignment="1">
      <alignment wrapText="1"/>
    </xf>
    <xf numFmtId="0" fontId="4" fillId="0" borderId="3" xfId="6" applyNumberFormat="1" applyFont="1" applyFill="1" applyAlignment="1"/>
    <xf numFmtId="3" fontId="4" fillId="3" borderId="0" xfId="8" applyNumberFormat="1" applyFont="1" applyFill="1" applyBorder="1" applyAlignment="1">
      <alignment horizontal="right" wrapText="1"/>
    </xf>
    <xf numFmtId="3" fontId="4" fillId="4" borderId="0" xfId="8" applyNumberFormat="1" applyFont="1" applyFill="1" applyBorder="1" applyAlignment="1">
      <alignment horizontal="right" wrapText="1"/>
    </xf>
    <xf numFmtId="0" fontId="4" fillId="3" borderId="0" xfId="9" applyFont="1" applyFill="1" applyBorder="1" applyAlignment="1">
      <alignment wrapText="1"/>
    </xf>
    <xf numFmtId="166" fontId="4" fillId="3" borderId="0" xfId="8" applyNumberFormat="1" applyFont="1" applyFill="1" applyBorder="1" applyAlignment="1">
      <alignment horizontal="right" wrapText="1"/>
    </xf>
    <xf numFmtId="166" fontId="4" fillId="4" borderId="0" xfId="8" applyNumberFormat="1" applyFont="1" applyFill="1" applyBorder="1" applyAlignment="1">
      <alignment horizontal="right" wrapText="1"/>
    </xf>
    <xf numFmtId="4" fontId="4" fillId="3" borderId="0" xfId="8" applyNumberFormat="1" applyFont="1" applyFill="1" applyBorder="1" applyAlignment="1">
      <alignment horizontal="right" wrapText="1"/>
    </xf>
    <xf numFmtId="4" fontId="4" fillId="4" borderId="0" xfId="8" applyNumberFormat="1" applyFont="1" applyFill="1" applyBorder="1" applyAlignment="1">
      <alignment horizontal="right" wrapText="1"/>
    </xf>
    <xf numFmtId="0" fontId="4" fillId="3" borderId="0" xfId="9" applyFont="1" applyFill="1" applyBorder="1" applyAlignment="1"/>
    <xf numFmtId="0" fontId="4" fillId="3" borderId="0" xfId="9" applyFont="1" applyFill="1" applyBorder="1" applyAlignment="1">
      <alignment horizontal="left" wrapText="1"/>
    </xf>
    <xf numFmtId="0" fontId="4" fillId="2" borderId="3" xfId="6" applyNumberFormat="1" applyFont="1" applyFill="1" applyAlignment="1"/>
    <xf numFmtId="0" fontId="4" fillId="2" borderId="0" xfId="8" applyFont="1" applyFill="1" applyBorder="1" applyAlignment="1">
      <alignment horizontal="left" wrapText="1" indent="1"/>
    </xf>
    <xf numFmtId="0" fontId="4" fillId="3" borderId="0" xfId="8" applyFont="1" applyFill="1" applyBorder="1" applyAlignment="1">
      <alignment horizontal="left" wrapText="1" indent="1"/>
    </xf>
    <xf numFmtId="164" fontId="4" fillId="3" borderId="0" xfId="1" applyFont="1" applyFill="1" applyBorder="1" applyAlignment="1">
      <alignment horizontal="right" wrapText="1"/>
    </xf>
    <xf numFmtId="164" fontId="4" fillId="4" borderId="0" xfId="1" applyFont="1" applyFill="1" applyBorder="1" applyAlignment="1">
      <alignment horizontal="right" wrapText="1"/>
    </xf>
    <xf numFmtId="0" fontId="0" fillId="0" borderId="0" xfId="0" applyFont="1" applyAlignment="1"/>
    <xf numFmtId="0" fontId="12" fillId="2" borderId="0" xfId="4" applyFont="1" applyFill="1" applyBorder="1" applyAlignment="1" applyProtection="1">
      <alignment horizontal="left" vertical="center" wrapText="1"/>
    </xf>
    <xf numFmtId="0" fontId="4" fillId="3" borderId="0" xfId="0" applyFont="1" applyFill="1" applyAlignment="1">
      <alignment horizontal="left" vertical="center"/>
    </xf>
    <xf numFmtId="0" fontId="14" fillId="3" borderId="2" xfId="5" applyFont="1" applyFill="1" applyAlignment="1">
      <alignment horizontal="left"/>
    </xf>
    <xf numFmtId="0" fontId="4" fillId="3" borderId="0" xfId="0" applyFont="1" applyFill="1" applyAlignment="1"/>
    <xf numFmtId="169" fontId="4" fillId="3" borderId="0" xfId="0" applyNumberFormat="1" applyFont="1" applyFill="1" applyAlignment="1">
      <alignment horizontal="right" wrapText="1"/>
    </xf>
    <xf numFmtId="169" fontId="4" fillId="4" borderId="0" xfId="0" applyNumberFormat="1" applyFont="1" applyFill="1" applyAlignment="1">
      <alignment horizontal="right" wrapText="1"/>
    </xf>
    <xf numFmtId="0" fontId="4" fillId="3" borderId="0" xfId="0" quotePrefix="1" applyFont="1" applyFill="1" applyAlignment="1">
      <alignment horizontal="left" wrapText="1"/>
    </xf>
    <xf numFmtId="4" fontId="4" fillId="3" borderId="0" xfId="0" applyNumberFormat="1" applyFont="1" applyFill="1" applyAlignment="1">
      <alignment horizontal="right" vertical="top" wrapText="1"/>
    </xf>
    <xf numFmtId="4" fontId="4" fillId="4" borderId="0" xfId="0" applyNumberFormat="1" applyFont="1" applyFill="1" applyAlignment="1">
      <alignment horizontal="right" vertical="top" wrapText="1"/>
    </xf>
    <xf numFmtId="0" fontId="11" fillId="2" borderId="0" xfId="4" applyFont="1" applyFill="1" applyBorder="1" applyAlignment="1" applyProtection="1">
      <alignment horizontal="left" vertical="center" wrapText="1"/>
    </xf>
    <xf numFmtId="0" fontId="0" fillId="0" borderId="0" xfId="0" applyFont="1" applyAlignment="1">
      <alignment horizontal="left" vertical="center"/>
    </xf>
    <xf numFmtId="3" fontId="4" fillId="2" borderId="0" xfId="0" applyNumberFormat="1" applyFont="1" applyFill="1" applyAlignment="1"/>
    <xf numFmtId="1" fontId="4" fillId="4" borderId="0" xfId="8" applyNumberFormat="1" applyFont="1" applyFill="1" applyBorder="1" applyAlignment="1">
      <alignment horizontal="right" wrapText="1"/>
    </xf>
    <xf numFmtId="3" fontId="4" fillId="3" borderId="0" xfId="9" applyNumberFormat="1" applyFont="1" applyFill="1" applyBorder="1" applyAlignment="1"/>
    <xf numFmtId="0" fontId="14" fillId="3" borderId="2" xfId="5" applyFont="1" applyFill="1" applyAlignment="1">
      <alignment wrapText="1"/>
    </xf>
    <xf numFmtId="3" fontId="14" fillId="3" borderId="2" xfId="5" applyNumberFormat="1" applyFont="1" applyFill="1" applyAlignment="1"/>
    <xf numFmtId="0" fontId="4" fillId="3" borderId="3" xfId="8" applyFont="1" applyFill="1" applyBorder="1" applyAlignment="1">
      <alignment wrapText="1"/>
    </xf>
    <xf numFmtId="3" fontId="4" fillId="5" borderId="3" xfId="8" applyNumberFormat="1" applyFont="1" applyFill="1" applyBorder="1" applyAlignment="1">
      <alignment horizontal="right" wrapText="1"/>
    </xf>
    <xf numFmtId="3" fontId="4" fillId="4" borderId="3" xfId="8" applyNumberFormat="1" applyFont="1" applyFill="1" applyBorder="1" applyAlignment="1">
      <alignment horizontal="right" wrapText="1"/>
    </xf>
    <xf numFmtId="3" fontId="4" fillId="5" borderId="0" xfId="8" applyNumberFormat="1" applyFont="1" applyFill="1" applyBorder="1" applyAlignment="1">
      <alignment horizontal="right" wrapText="1"/>
    </xf>
    <xf numFmtId="3" fontId="4" fillId="3" borderId="0" xfId="0" applyNumberFormat="1" applyFont="1" applyFill="1" applyAlignment="1"/>
    <xf numFmtId="0" fontId="4" fillId="3" borderId="0" xfId="9" applyFont="1" applyFill="1" applyBorder="1" applyAlignment="1">
      <alignment horizontal="left"/>
    </xf>
    <xf numFmtId="0" fontId="4" fillId="2" borderId="0" xfId="0" applyFont="1" applyFill="1" applyAlignment="1">
      <alignment horizontal="left" vertical="center"/>
    </xf>
    <xf numFmtId="0" fontId="14" fillId="2" borderId="2" xfId="5" applyFont="1" applyFill="1" applyBorder="1" applyAlignment="1"/>
    <xf numFmtId="0" fontId="14" fillId="4" borderId="3" xfId="5" applyFont="1" applyFill="1" applyBorder="1" applyAlignment="1">
      <alignment horizontal="right" wrapText="1"/>
    </xf>
    <xf numFmtId="0" fontId="14" fillId="2" borderId="3" xfId="5" applyFont="1" applyFill="1" applyBorder="1" applyAlignment="1">
      <alignment horizontal="right" wrapText="1"/>
    </xf>
    <xf numFmtId="168" fontId="4" fillId="4" borderId="0" xfId="1" applyNumberFormat="1" applyFont="1" applyFill="1" applyAlignment="1">
      <alignment horizontal="right"/>
    </xf>
    <xf numFmtId="168" fontId="4" fillId="2" borderId="0" xfId="1" applyNumberFormat="1" applyFont="1" applyFill="1" applyAlignment="1">
      <alignment horizontal="right"/>
    </xf>
    <xf numFmtId="170" fontId="4" fillId="4" borderId="0" xfId="1" applyNumberFormat="1" applyFont="1" applyFill="1" applyAlignment="1">
      <alignment horizontal="right"/>
    </xf>
    <xf numFmtId="168" fontId="4" fillId="2" borderId="0" xfId="1" quotePrefix="1" applyNumberFormat="1" applyFont="1" applyFill="1" applyAlignment="1">
      <alignment horizontal="right"/>
    </xf>
    <xf numFmtId="170" fontId="4" fillId="2" borderId="0" xfId="1" applyNumberFormat="1" applyFont="1" applyFill="1" applyAlignment="1">
      <alignment horizontal="right"/>
    </xf>
    <xf numFmtId="170" fontId="4" fillId="4" borderId="0" xfId="1" quotePrefix="1" applyNumberFormat="1" applyFont="1" applyFill="1" applyAlignment="1">
      <alignment horizontal="right"/>
    </xf>
    <xf numFmtId="1" fontId="4" fillId="4" borderId="0" xfId="0" applyNumberFormat="1" applyFont="1" applyFill="1" applyAlignment="1">
      <alignment horizontal="right"/>
    </xf>
    <xf numFmtId="1" fontId="4" fillId="2" borderId="0" xfId="0" applyNumberFormat="1" applyFont="1" applyFill="1" applyAlignment="1">
      <alignment horizontal="right"/>
    </xf>
    <xf numFmtId="0" fontId="4" fillId="2" borderId="0" xfId="0" applyNumberFormat="1" applyFont="1" applyFill="1" applyBorder="1" applyAlignment="1"/>
    <xf numFmtId="168" fontId="17" fillId="4" borderId="0" xfId="1" applyNumberFormat="1" applyFont="1" applyFill="1" applyAlignment="1">
      <alignment horizontal="right"/>
    </xf>
    <xf numFmtId="0" fontId="29" fillId="2" borderId="0" xfId="4" applyFont="1" applyFill="1" applyBorder="1" applyAlignment="1" applyProtection="1">
      <alignment horizontal="center" vertical="center" wrapText="1"/>
    </xf>
    <xf numFmtId="0" fontId="14" fillId="2" borderId="2" xfId="5" applyFont="1" applyFill="1" applyAlignment="1">
      <alignment horizontal="left"/>
    </xf>
    <xf numFmtId="0" fontId="14" fillId="2" borderId="0" xfId="5" applyFont="1" applyFill="1" applyBorder="1" applyAlignment="1"/>
    <xf numFmtId="0" fontId="13" fillId="2" borderId="0" xfId="5" applyFont="1" applyFill="1" applyBorder="1" applyAlignment="1"/>
    <xf numFmtId="0" fontId="16" fillId="2" borderId="3" xfId="6" applyNumberFormat="1" applyFont="1" applyFill="1" applyAlignment="1">
      <alignment wrapText="1"/>
    </xf>
    <xf numFmtId="0" fontId="16" fillId="2" borderId="3" xfId="6" applyFont="1" applyFill="1" applyAlignment="1"/>
    <xf numFmtId="3" fontId="4" fillId="2" borderId="0" xfId="0" applyNumberFormat="1" applyFont="1" applyFill="1" applyAlignment="1">
      <alignment horizontal="right" vertical="top" wrapText="1"/>
    </xf>
    <xf numFmtId="3" fontId="4" fillId="2" borderId="0" xfId="0" applyNumberFormat="1" applyFont="1" applyFill="1" applyAlignment="1">
      <alignment horizontal="right" wrapText="1"/>
    </xf>
    <xf numFmtId="0" fontId="17" fillId="2" borderId="0" xfId="0" applyFont="1" applyFill="1" applyAlignment="1">
      <alignment wrapText="1"/>
    </xf>
    <xf numFmtId="3" fontId="17" fillId="2" borderId="0" xfId="0" applyNumberFormat="1" applyFont="1" applyFill="1" applyAlignment="1">
      <alignment horizontal="right" wrapText="1"/>
    </xf>
    <xf numFmtId="0" fontId="14" fillId="2" borderId="2" xfId="5" applyFont="1" applyFill="1" applyAlignment="1">
      <alignment horizontal="right"/>
    </xf>
    <xf numFmtId="3" fontId="4" fillId="2" borderId="0" xfId="0" applyNumberFormat="1" applyFont="1" applyFill="1" applyAlignment="1">
      <alignment horizontal="right"/>
    </xf>
    <xf numFmtId="0" fontId="16" fillId="2" borderId="3" xfId="6" applyFont="1" applyFill="1" applyBorder="1" applyAlignment="1"/>
    <xf numFmtId="0" fontId="4" fillId="2" borderId="3" xfId="6" applyFont="1" applyFill="1" applyAlignment="1"/>
    <xf numFmtId="0" fontId="4" fillId="2" borderId="3" xfId="13" applyFont="1" applyFill="1" applyBorder="1"/>
    <xf numFmtId="171" fontId="23" fillId="4" borderId="3" xfId="14" applyNumberFormat="1" applyFont="1" applyFill="1" applyBorder="1" applyAlignment="1"/>
    <xf numFmtId="171" fontId="23" fillId="2" borderId="3" xfId="14" applyNumberFormat="1" applyFont="1" applyFill="1" applyBorder="1" applyAlignment="1"/>
    <xf numFmtId="0" fontId="4" fillId="2" borderId="0" xfId="13" applyFont="1" applyFill="1" applyBorder="1"/>
    <xf numFmtId="171" fontId="4" fillId="4" borderId="0" xfId="0" applyNumberFormat="1" applyFont="1" applyFill="1" applyBorder="1" applyAlignment="1"/>
    <xf numFmtId="171" fontId="4" fillId="2" borderId="0" xfId="0" applyNumberFormat="1" applyFont="1" applyFill="1" applyBorder="1" applyAlignment="1"/>
    <xf numFmtId="0" fontId="4" fillId="2" borderId="0" xfId="14" applyFont="1" applyFill="1" applyAlignment="1"/>
    <xf numFmtId="0" fontId="17" fillId="3" borderId="2" xfId="15" applyNumberFormat="1" applyFont="1" applyFill="1" applyAlignment="1">
      <alignment horizontal="right" wrapText="1"/>
    </xf>
    <xf numFmtId="0" fontId="17" fillId="4" borderId="2" xfId="15" applyNumberFormat="1" applyFont="1" applyFill="1" applyAlignment="1">
      <alignment horizontal="right" wrapText="1"/>
    </xf>
    <xf numFmtId="0" fontId="17" fillId="2" borderId="2" xfId="15" applyNumberFormat="1" applyFont="1" applyFill="1" applyAlignment="1">
      <alignment horizontal="right" wrapText="1"/>
    </xf>
    <xf numFmtId="0" fontId="16" fillId="2" borderId="3" xfId="6" applyNumberFormat="1" applyFont="1" applyFill="1" applyAlignment="1">
      <alignment horizontal="left" wrapText="1"/>
    </xf>
    <xf numFmtId="0" fontId="17" fillId="2" borderId="2" xfId="15" applyNumberFormat="1" applyFont="1" applyFill="1" applyAlignment="1">
      <alignment horizontal="left" wrapText="1"/>
    </xf>
    <xf numFmtId="0" fontId="17" fillId="2" borderId="0" xfId="0" applyFont="1" applyFill="1" applyAlignment="1">
      <alignment horizontal="left" vertical="center"/>
    </xf>
    <xf numFmtId="3" fontId="4" fillId="4" borderId="0" xfId="17" applyNumberFormat="1" applyFont="1" applyFill="1" applyAlignment="1"/>
    <xf numFmtId="3" fontId="4" fillId="2" borderId="0" xfId="17" applyNumberFormat="1" applyFont="1" applyFill="1" applyAlignment="1"/>
    <xf numFmtId="3" fontId="4" fillId="4" borderId="0" xfId="0" applyNumberFormat="1" applyFont="1" applyFill="1" applyAlignment="1"/>
    <xf numFmtId="0" fontId="17" fillId="2" borderId="0" xfId="0" applyFont="1" applyFill="1" applyBorder="1" applyAlignment="1"/>
    <xf numFmtId="3" fontId="17" fillId="4" borderId="0" xfId="0" applyNumberFormat="1" applyFont="1" applyFill="1" applyAlignment="1"/>
    <xf numFmtId="3" fontId="17" fillId="2" borderId="0" xfId="0" applyNumberFormat="1" applyFont="1" applyFill="1" applyAlignment="1"/>
    <xf numFmtId="0" fontId="4" fillId="2" borderId="0" xfId="0" quotePrefix="1" applyFont="1" applyFill="1" applyAlignment="1">
      <alignment horizontal="right" wrapText="1"/>
    </xf>
    <xf numFmtId="0" fontId="17" fillId="4" borderId="0" xfId="18" quotePrefix="1" applyFont="1" applyFill="1" applyAlignment="1">
      <alignment horizontal="right" wrapText="1"/>
    </xf>
    <xf numFmtId="168" fontId="4" fillId="2" borderId="0" xfId="0" applyNumberFormat="1" applyFont="1" applyFill="1" applyAlignment="1">
      <alignment horizontal="right"/>
    </xf>
    <xf numFmtId="168" fontId="17" fillId="4" borderId="0" xfId="18" applyNumberFormat="1" applyFont="1" applyFill="1" applyAlignment="1">
      <alignment horizontal="right"/>
    </xf>
    <xf numFmtId="0" fontId="17" fillId="2" borderId="0" xfId="0" applyFont="1" applyFill="1" applyAlignment="1"/>
    <xf numFmtId="168" fontId="17" fillId="2" borderId="0" xfId="0" applyNumberFormat="1" applyFont="1" applyFill="1" applyAlignment="1">
      <alignment horizontal="right"/>
    </xf>
    <xf numFmtId="0" fontId="16" fillId="2" borderId="3" xfId="6" applyFont="1" applyFill="1" applyAlignment="1">
      <alignment horizontal="right"/>
    </xf>
    <xf numFmtId="0" fontId="4" fillId="2" borderId="0" xfId="0" quotePrefix="1" applyFont="1" applyFill="1" applyAlignment="1">
      <alignment horizontal="right"/>
    </xf>
    <xf numFmtId="0" fontId="17" fillId="2" borderId="0" xfId="18" quotePrefix="1" applyFont="1" applyFill="1" applyAlignment="1">
      <alignment horizontal="right" wrapText="1"/>
    </xf>
    <xf numFmtId="168" fontId="17" fillId="2" borderId="0" xfId="18" applyNumberFormat="1" applyFont="1" applyFill="1" applyAlignment="1">
      <alignment horizontal="right"/>
    </xf>
    <xf numFmtId="0" fontId="17" fillId="2" borderId="2" xfId="15" applyNumberFormat="1" applyFont="1" applyFill="1" applyAlignment="1">
      <alignment wrapText="1"/>
    </xf>
    <xf numFmtId="3" fontId="20" fillId="2" borderId="0" xfId="7" applyNumberFormat="1" applyFont="1" applyFill="1" applyAlignment="1">
      <alignment horizontal="right" wrapText="1"/>
    </xf>
    <xf numFmtId="0" fontId="4" fillId="2" borderId="0" xfId="0" applyFont="1" applyFill="1" applyAlignment="1">
      <alignment horizontal="left" indent="1"/>
    </xf>
    <xf numFmtId="0" fontId="27" fillId="0" borderId="0" xfId="0" applyFont="1" applyAlignment="1"/>
    <xf numFmtId="0" fontId="20" fillId="2" borderId="0" xfId="7" applyFont="1" applyFill="1" applyAlignment="1">
      <alignment horizontal="left" wrapText="1"/>
    </xf>
    <xf numFmtId="3" fontId="20" fillId="2" borderId="0" xfId="7" applyNumberFormat="1" applyFont="1" applyFill="1" applyAlignment="1">
      <alignment horizontal="right" vertical="top" wrapText="1"/>
    </xf>
    <xf numFmtId="3" fontId="20" fillId="4" borderId="0" xfId="7" applyNumberFormat="1" applyFont="1" applyFill="1" applyAlignment="1">
      <alignment horizontal="right" vertical="top" wrapText="1"/>
    </xf>
    <xf numFmtId="0" fontId="17" fillId="3" borderId="0" xfId="0" applyFont="1" applyFill="1" applyAlignment="1">
      <alignment wrapText="1"/>
    </xf>
    <xf numFmtId="0" fontId="0" fillId="2" borderId="0" xfId="0" applyFont="1" applyFill="1" applyAlignment="1">
      <alignment wrapText="1"/>
    </xf>
    <xf numFmtId="0" fontId="14" fillId="2" borderId="2" xfId="13" applyNumberFormat="1" applyFont="1" applyFill="1" applyAlignment="1">
      <alignment horizontal="right" wrapText="1"/>
    </xf>
    <xf numFmtId="0" fontId="17" fillId="2" borderId="2" xfId="15" applyNumberFormat="1" applyFont="1" applyFill="1" applyAlignment="1">
      <alignment horizontal="right" vertical="center" wrapText="1"/>
    </xf>
    <xf numFmtId="49" fontId="17" fillId="2" borderId="3" xfId="15" applyNumberFormat="1" applyFont="1" applyFill="1" applyBorder="1" applyAlignment="1">
      <alignment horizontal="left" wrapText="1"/>
    </xf>
    <xf numFmtId="49" fontId="17" fillId="2" borderId="2" xfId="15" applyNumberFormat="1" applyFont="1" applyFill="1" applyBorder="1" applyAlignment="1">
      <alignment wrapText="1"/>
    </xf>
    <xf numFmtId="3" fontId="17" fillId="2" borderId="2" xfId="17" applyNumberFormat="1" applyFont="1" applyFill="1" applyBorder="1" applyAlignment="1">
      <alignment horizontal="right"/>
    </xf>
    <xf numFmtId="0" fontId="14" fillId="2" borderId="2" xfId="13" applyFont="1" applyFill="1" applyAlignment="1">
      <alignment horizontal="right"/>
    </xf>
    <xf numFmtId="3" fontId="14" fillId="2" borderId="2" xfId="13" applyNumberFormat="1" applyFont="1" applyFill="1" applyAlignment="1">
      <alignment horizontal="right"/>
    </xf>
    <xf numFmtId="0" fontId="4" fillId="4" borderId="0" xfId="0" applyFont="1" applyFill="1" applyAlignment="1"/>
    <xf numFmtId="172" fontId="4" fillId="2" borderId="0" xfId="17" applyNumberFormat="1" applyFont="1" applyFill="1" applyAlignment="1"/>
    <xf numFmtId="172" fontId="4" fillId="4" borderId="0" xfId="17" applyNumberFormat="1" applyFont="1" applyFill="1" applyAlignment="1"/>
    <xf numFmtId="172" fontId="17" fillId="2" borderId="0" xfId="17" applyNumberFormat="1" applyFont="1" applyFill="1" applyAlignment="1"/>
    <xf numFmtId="172" fontId="17" fillId="4" borderId="0" xfId="17" applyNumberFormat="1" applyFont="1" applyFill="1" applyAlignment="1"/>
    <xf numFmtId="0" fontId="17" fillId="2" borderId="2" xfId="15" applyFont="1" applyFill="1" applyAlignment="1">
      <alignment wrapText="1"/>
    </xf>
    <xf numFmtId="3" fontId="17" fillId="2" borderId="2" xfId="15" applyNumberFormat="1" applyFont="1" applyFill="1" applyAlignment="1">
      <alignment horizontal="right" wrapText="1"/>
    </xf>
    <xf numFmtId="172" fontId="17" fillId="2" borderId="2" xfId="17" applyNumberFormat="1" applyFont="1" applyFill="1" applyBorder="1" applyAlignment="1"/>
    <xf numFmtId="172" fontId="17" fillId="4" borderId="2" xfId="17" applyNumberFormat="1" applyFont="1" applyFill="1" applyBorder="1" applyAlignment="1"/>
    <xf numFmtId="172" fontId="4" fillId="2" borderId="0" xfId="17" quotePrefix="1" applyNumberFormat="1" applyFont="1" applyFill="1" applyAlignment="1">
      <alignment horizontal="right"/>
    </xf>
    <xf numFmtId="0" fontId="4" fillId="2" borderId="3" xfId="6" applyNumberFormat="1" applyFont="1" applyFill="1" applyAlignment="1">
      <alignment horizontal="left" wrapText="1"/>
    </xf>
    <xf numFmtId="3" fontId="4" fillId="2" borderId="0" xfId="0" applyNumberFormat="1" applyFont="1" applyFill="1" applyAlignment="1">
      <alignment horizontal="right" vertical="top"/>
    </xf>
    <xf numFmtId="3" fontId="4" fillId="4" borderId="0" xfId="0" applyNumberFormat="1" applyFont="1" applyFill="1" applyAlignment="1">
      <alignment horizontal="right" vertical="top"/>
    </xf>
    <xf numFmtId="3" fontId="17" fillId="2" borderId="0" xfId="0" applyNumberFormat="1" applyFont="1" applyFill="1" applyAlignment="1">
      <alignment horizontal="right" vertical="top"/>
    </xf>
    <xf numFmtId="3" fontId="17" fillId="4" borderId="0" xfId="0" applyNumberFormat="1" applyFont="1" applyFill="1" applyAlignment="1">
      <alignment horizontal="right" vertical="top"/>
    </xf>
    <xf numFmtId="0" fontId="4" fillId="2" borderId="0" xfId="0" applyFont="1" applyFill="1"/>
    <xf numFmtId="0" fontId="20" fillId="2" borderId="0" xfId="7" applyFont="1" applyFill="1"/>
    <xf numFmtId="3" fontId="20" fillId="2" borderId="0" xfId="7" applyNumberFormat="1" applyFont="1" applyFill="1" applyAlignment="1">
      <alignment horizontal="right"/>
    </xf>
    <xf numFmtId="0" fontId="17" fillId="2" borderId="2" xfId="15" applyFont="1" applyFill="1" applyAlignment="1"/>
    <xf numFmtId="3" fontId="17" fillId="4" borderId="2" xfId="15" applyNumberFormat="1" applyFont="1" applyFill="1" applyAlignment="1">
      <alignment horizontal="right" wrapText="1"/>
    </xf>
    <xf numFmtId="0" fontId="20" fillId="2" borderId="0" xfId="7" applyFont="1" applyFill="1" applyAlignment="1">
      <alignment horizontal="left" wrapText="1" indent="1"/>
    </xf>
    <xf numFmtId="4" fontId="20" fillId="2" borderId="0" xfId="7" applyNumberFormat="1" applyFont="1" applyFill="1" applyAlignment="1">
      <alignment horizontal="right" wrapText="1"/>
    </xf>
    <xf numFmtId="4" fontId="20" fillId="4" borderId="0" xfId="7" applyNumberFormat="1" applyFont="1" applyFill="1" applyAlignment="1">
      <alignment horizontal="right" wrapText="1"/>
    </xf>
    <xf numFmtId="0" fontId="17" fillId="2" borderId="0" xfId="15" applyFont="1" applyFill="1" applyBorder="1" applyAlignment="1">
      <alignment horizontal="left" wrapText="1"/>
    </xf>
    <xf numFmtId="4" fontId="17" fillId="2" borderId="0" xfId="15" applyNumberFormat="1" applyFont="1" applyFill="1" applyBorder="1" applyAlignment="1">
      <alignment horizontal="right" wrapText="1"/>
    </xf>
    <xf numFmtId="20" fontId="14" fillId="2" borderId="2" xfId="5" applyNumberFormat="1" applyFont="1" applyFill="1" applyAlignment="1"/>
    <xf numFmtId="4" fontId="4" fillId="2" borderId="0" xfId="0" applyNumberFormat="1" applyFont="1" applyFill="1" applyAlignment="1">
      <alignment horizontal="right"/>
    </xf>
    <xf numFmtId="0" fontId="4" fillId="0" borderId="0" xfId="0" applyFont="1" applyFill="1" applyAlignment="1">
      <alignment horizontal="left" wrapText="1" indent="1"/>
    </xf>
    <xf numFmtId="4" fontId="4" fillId="2" borderId="0" xfId="0" applyNumberFormat="1" applyFont="1" applyFill="1" applyAlignment="1">
      <alignment horizontal="right" vertical="top"/>
    </xf>
    <xf numFmtId="4" fontId="4" fillId="4" borderId="0" xfId="0" applyNumberFormat="1" applyFont="1" applyFill="1" applyAlignment="1">
      <alignment horizontal="right" vertical="top"/>
    </xf>
    <xf numFmtId="0" fontId="4" fillId="2" borderId="0" xfId="0" quotePrefix="1" applyFont="1" applyFill="1" applyAlignment="1">
      <alignment horizontal="left" wrapText="1"/>
    </xf>
    <xf numFmtId="0" fontId="4" fillId="2" borderId="0" xfId="0" applyFont="1" applyFill="1" applyBorder="1" applyAlignment="1">
      <alignment horizontal="left" wrapText="1"/>
    </xf>
    <xf numFmtId="2" fontId="4" fillId="2" borderId="0" xfId="0" applyNumberFormat="1" applyFont="1" applyFill="1" applyAlignment="1">
      <alignment horizontal="right"/>
    </xf>
    <xf numFmtId="2" fontId="4" fillId="4" borderId="0" xfId="0" applyNumberFormat="1" applyFont="1" applyFill="1" applyAlignment="1">
      <alignment horizontal="right"/>
    </xf>
    <xf numFmtId="0" fontId="4" fillId="2" borderId="0" xfId="0" applyNumberFormat="1" applyFont="1" applyFill="1" applyAlignment="1"/>
    <xf numFmtId="3" fontId="16" fillId="2" borderId="3" xfId="6" applyNumberFormat="1" applyFont="1" applyFill="1" applyAlignment="1">
      <alignment horizontal="right"/>
    </xf>
    <xf numFmtId="0" fontId="12" fillId="2" borderId="0" xfId="4" applyFont="1" applyFill="1" applyBorder="1" applyAlignment="1" applyProtection="1">
      <alignment vertical="center" wrapText="1"/>
    </xf>
    <xf numFmtId="0" fontId="29" fillId="2" borderId="0" xfId="4" applyFont="1" applyFill="1" applyBorder="1" applyAlignment="1" applyProtection="1">
      <alignment vertical="center" wrapText="1"/>
    </xf>
    <xf numFmtId="0" fontId="11" fillId="2" borderId="0" xfId="4" applyFont="1" applyFill="1" applyBorder="1" applyAlignment="1" applyProtection="1">
      <alignment vertical="center" wrapText="1"/>
    </xf>
    <xf numFmtId="0" fontId="17" fillId="2" borderId="0" xfId="0" applyFont="1" applyFill="1" applyAlignment="1">
      <alignment horizontal="right"/>
    </xf>
    <xf numFmtId="0" fontId="11" fillId="2" borderId="0" xfId="4" applyFont="1" applyFill="1" applyBorder="1" applyAlignment="1" applyProtection="1">
      <alignment horizontal="center" vertical="center" wrapText="1"/>
    </xf>
    <xf numFmtId="0" fontId="0" fillId="2" borderId="0" xfId="0" applyFill="1"/>
    <xf numFmtId="0" fontId="4" fillId="2" borderId="0" xfId="8" applyFont="1" applyFill="1" applyBorder="1" applyAlignment="1">
      <alignment horizontal="right" wrapText="1"/>
    </xf>
    <xf numFmtId="3" fontId="4" fillId="0" borderId="0" xfId="0" applyNumberFormat="1" applyFont="1" applyFill="1" applyAlignment="1"/>
    <xf numFmtId="0" fontId="29" fillId="2" borderId="0" xfId="4" applyFont="1" applyFill="1" applyBorder="1" applyAlignment="1" applyProtection="1">
      <alignment horizontal="center" vertical="center" wrapText="1"/>
    </xf>
    <xf numFmtId="0" fontId="23" fillId="0" borderId="0" xfId="0" applyFont="1" applyAlignment="1"/>
    <xf numFmtId="0" fontId="23" fillId="0" borderId="0" xfId="0" applyFont="1"/>
    <xf numFmtId="0" fontId="20" fillId="2" borderId="0" xfId="0" applyFont="1" applyFill="1"/>
    <xf numFmtId="0" fontId="20" fillId="4" borderId="0" xfId="0" applyFont="1" applyFill="1" applyAlignment="1">
      <alignment horizontal="right"/>
    </xf>
    <xf numFmtId="0" fontId="20" fillId="2" borderId="0" xfId="0" applyFont="1" applyFill="1" applyAlignment="1">
      <alignment horizontal="right"/>
    </xf>
    <xf numFmtId="0" fontId="23" fillId="2" borderId="0" xfId="0" applyFont="1" applyFill="1"/>
    <xf numFmtId="0" fontId="23" fillId="4" borderId="0" xfId="0" applyFont="1" applyFill="1" applyAlignment="1">
      <alignment horizontal="right"/>
    </xf>
    <xf numFmtId="0" fontId="23" fillId="2" borderId="0" xfId="0" applyFont="1" applyFill="1" applyAlignment="1">
      <alignment horizontal="right"/>
    </xf>
    <xf numFmtId="3" fontId="23" fillId="4" borderId="0" xfId="0" applyNumberFormat="1" applyFont="1" applyFill="1" applyAlignment="1">
      <alignment horizontal="right"/>
    </xf>
    <xf numFmtId="3" fontId="23" fillId="2" borderId="0" xfId="0" applyNumberFormat="1" applyFont="1" applyFill="1" applyAlignment="1">
      <alignment horizontal="right"/>
    </xf>
    <xf numFmtId="3" fontId="20" fillId="4" borderId="0" xfId="0" applyNumberFormat="1" applyFont="1" applyFill="1" applyAlignment="1">
      <alignment horizontal="right"/>
    </xf>
    <xf numFmtId="3" fontId="20" fillId="2" borderId="0" xfId="0" applyNumberFormat="1" applyFont="1" applyFill="1" applyAlignment="1">
      <alignment horizontal="right"/>
    </xf>
    <xf numFmtId="0" fontId="23" fillId="2" borderId="0" xfId="0" applyFont="1" applyFill="1" applyAlignment="1"/>
    <xf numFmtId="0" fontId="16" fillId="2" borderId="0" xfId="0" applyFont="1" applyFill="1" applyAlignment="1"/>
    <xf numFmtId="0" fontId="29" fillId="2" borderId="0" xfId="4" applyFont="1" applyFill="1" applyBorder="1" applyAlignment="1" applyProtection="1">
      <alignment horizontal="center" vertical="center" wrapText="1"/>
    </xf>
    <xf numFmtId="0" fontId="17" fillId="4" borderId="2" xfId="15" applyNumberFormat="1" applyFont="1" applyFill="1" applyAlignment="1">
      <alignment horizontal="right" wrapText="1"/>
    </xf>
    <xf numFmtId="170" fontId="4" fillId="2" borderId="0" xfId="8" applyNumberFormat="1" applyFont="1" applyFill="1" applyBorder="1" applyAlignment="1">
      <alignment horizontal="right" wrapText="1"/>
    </xf>
    <xf numFmtId="170" fontId="4" fillId="4" borderId="0" xfId="8" applyNumberFormat="1" applyFont="1" applyFill="1" applyBorder="1" applyAlignment="1">
      <alignment horizontal="right" wrapText="1"/>
    </xf>
    <xf numFmtId="0" fontId="35" fillId="0" borderId="0" xfId="0" applyFont="1" applyAlignment="1"/>
    <xf numFmtId="0" fontId="16" fillId="3" borderId="3" xfId="6" applyNumberFormat="1" applyFont="1" applyFill="1" applyAlignment="1">
      <alignment wrapText="1"/>
    </xf>
    <xf numFmtId="3" fontId="16" fillId="2" borderId="0" xfId="0" applyNumberFormat="1" applyFont="1" applyFill="1" applyAlignment="1"/>
    <xf numFmtId="0" fontId="35" fillId="0" borderId="0" xfId="0" applyFont="1"/>
    <xf numFmtId="172" fontId="23" fillId="2" borderId="0" xfId="1" applyNumberFormat="1" applyFont="1" applyFill="1" applyAlignment="1">
      <alignment horizontal="right"/>
    </xf>
    <xf numFmtId="172" fontId="23" fillId="4" borderId="0" xfId="1" applyNumberFormat="1" applyFont="1" applyFill="1" applyAlignment="1">
      <alignment horizontal="right"/>
    </xf>
    <xf numFmtId="3" fontId="23" fillId="2" borderId="0" xfId="0" applyNumberFormat="1" applyFont="1" applyFill="1"/>
    <xf numFmtId="0" fontId="17" fillId="3" borderId="0" xfId="8" applyFont="1" applyFill="1" applyBorder="1" applyAlignment="1">
      <alignment wrapText="1"/>
    </xf>
    <xf numFmtId="3" fontId="17" fillId="3" borderId="0" xfId="8" applyNumberFormat="1" applyFont="1" applyFill="1" applyBorder="1" applyAlignment="1">
      <alignment horizontal="right" wrapText="1"/>
    </xf>
    <xf numFmtId="3" fontId="17" fillId="4" borderId="0" xfId="8" applyNumberFormat="1" applyFont="1" applyFill="1" applyBorder="1" applyAlignment="1">
      <alignment horizontal="right" wrapText="1"/>
    </xf>
    <xf numFmtId="170" fontId="17" fillId="2" borderId="0" xfId="8" applyNumberFormat="1" applyFont="1" applyFill="1" applyBorder="1" applyAlignment="1">
      <alignment horizontal="right" wrapText="1"/>
    </xf>
    <xf numFmtId="170" fontId="17" fillId="4" borderId="0" xfId="8" applyNumberFormat="1" applyFont="1" applyFill="1" applyBorder="1" applyAlignment="1">
      <alignment horizontal="right" wrapText="1"/>
    </xf>
    <xf numFmtId="0" fontId="17" fillId="2" borderId="0" xfId="8" applyFont="1" applyFill="1" applyBorder="1" applyAlignment="1">
      <alignment wrapText="1"/>
    </xf>
    <xf numFmtId="0" fontId="17" fillId="3" borderId="0" xfId="0" applyFont="1" applyFill="1" applyBorder="1" applyAlignment="1"/>
    <xf numFmtId="0" fontId="17" fillId="0" borderId="0" xfId="0" applyFont="1" applyFill="1" applyBorder="1" applyAlignment="1"/>
    <xf numFmtId="0" fontId="17" fillId="2" borderId="2" xfId="15" applyNumberFormat="1" applyFont="1" applyFill="1" applyAlignment="1">
      <alignment horizontal="right" wrapText="1"/>
    </xf>
    <xf numFmtId="172" fontId="20" fillId="4" borderId="0" xfId="1" applyNumberFormat="1" applyFont="1" applyFill="1" applyAlignment="1">
      <alignment horizontal="right"/>
    </xf>
    <xf numFmtId="172" fontId="20" fillId="2" borderId="0" xfId="1" applyNumberFormat="1" applyFont="1" applyFill="1" applyAlignment="1">
      <alignment horizontal="right"/>
    </xf>
    <xf numFmtId="0" fontId="29" fillId="2" borderId="0" xfId="4" applyFont="1" applyFill="1" applyBorder="1" applyAlignment="1" applyProtection="1">
      <alignment horizontal="center" vertical="center" wrapText="1"/>
    </xf>
    <xf numFmtId="3" fontId="4" fillId="2" borderId="0" xfId="0" applyNumberFormat="1" applyFont="1" applyFill="1" applyBorder="1" applyAlignment="1"/>
    <xf numFmtId="0" fontId="17" fillId="4" borderId="2" xfId="5" applyFont="1" applyFill="1" applyBorder="1" applyAlignment="1">
      <alignment horizontal="right"/>
    </xf>
    <xf numFmtId="0" fontId="17" fillId="4" borderId="2" xfId="5" applyFont="1" applyFill="1" applyBorder="1" applyAlignment="1">
      <alignment horizontal="right" wrapText="1"/>
    </xf>
    <xf numFmtId="0" fontId="16" fillId="2" borderId="0" xfId="0" applyFont="1" applyFill="1" applyBorder="1" applyAlignment="1">
      <alignment horizontal="left" wrapText="1"/>
    </xf>
    <xf numFmtId="0" fontId="16" fillId="2" borderId="0" xfId="0" applyFont="1" applyFill="1" applyAlignment="1">
      <alignment horizontal="left" wrapText="1"/>
    </xf>
    <xf numFmtId="0" fontId="29" fillId="2" borderId="0" xfId="4" applyFont="1" applyFill="1" applyBorder="1" applyAlignment="1" applyProtection="1">
      <alignment horizontal="center" vertical="center" wrapText="1"/>
    </xf>
    <xf numFmtId="0" fontId="17" fillId="2" borderId="2" xfId="15" applyNumberFormat="1" applyFont="1" applyFill="1" applyAlignment="1">
      <alignment horizontal="right" wrapText="1"/>
    </xf>
    <xf numFmtId="0" fontId="16" fillId="2" borderId="0" xfId="9" applyFont="1" applyFill="1" applyBorder="1" applyAlignment="1"/>
    <xf numFmtId="0" fontId="16" fillId="2" borderId="0" xfId="9" applyFont="1" applyFill="1" applyBorder="1" applyAlignment="1">
      <alignment wrapText="1"/>
    </xf>
    <xf numFmtId="3" fontId="4" fillId="3" borderId="0" xfId="0" applyNumberFormat="1" applyFont="1" applyFill="1" applyBorder="1" applyAlignment="1"/>
    <xf numFmtId="0" fontId="25" fillId="2" borderId="0" xfId="8" applyFont="1" applyFill="1" applyBorder="1" applyAlignment="1">
      <alignment vertical="top" wrapText="1"/>
    </xf>
    <xf numFmtId="0" fontId="25" fillId="2" borderId="0" xfId="8" applyFont="1" applyFill="1" applyBorder="1" applyAlignment="1">
      <alignment wrapText="1"/>
    </xf>
    <xf numFmtId="0" fontId="25" fillId="2" borderId="0" xfId="8" applyFont="1" applyFill="1" applyBorder="1" applyAlignment="1">
      <alignment vertical="top"/>
    </xf>
    <xf numFmtId="0" fontId="25" fillId="2" borderId="0" xfId="8" applyFont="1" applyFill="1" applyBorder="1" applyAlignment="1"/>
    <xf numFmtId="0" fontId="4" fillId="2" borderId="0" xfId="8" applyFont="1" applyFill="1" applyBorder="1" applyAlignment="1">
      <alignment wrapText="1"/>
    </xf>
    <xf numFmtId="0" fontId="4" fillId="2" borderId="0" xfId="0" quotePrefix="1" applyFont="1" applyFill="1" applyAlignment="1">
      <alignment horizontal="left" wrapText="1" indent="1"/>
    </xf>
    <xf numFmtId="3" fontId="17" fillId="2" borderId="0" xfId="0" applyNumberFormat="1" applyFont="1" applyFill="1" applyBorder="1" applyAlignment="1"/>
    <xf numFmtId="0" fontId="4" fillId="4" borderId="0" xfId="0" applyFont="1" applyFill="1" applyAlignment="1">
      <alignment horizontal="right" wrapText="1"/>
    </xf>
    <xf numFmtId="0" fontId="4" fillId="4" borderId="3" xfId="0" quotePrefix="1" applyFont="1" applyFill="1" applyBorder="1" applyAlignment="1">
      <alignment horizontal="right"/>
    </xf>
    <xf numFmtId="0" fontId="4" fillId="4" borderId="0" xfId="0" quotePrefix="1" applyFont="1" applyFill="1" applyAlignment="1">
      <alignment horizontal="right" wrapText="1"/>
    </xf>
    <xf numFmtId="168" fontId="4" fillId="4" borderId="0" xfId="0" applyNumberFormat="1" applyFont="1" applyFill="1" applyAlignment="1">
      <alignment horizontal="right"/>
    </xf>
    <xf numFmtId="0" fontId="4" fillId="4" borderId="0" xfId="18" quotePrefix="1" applyFont="1" applyFill="1" applyAlignment="1">
      <alignment horizontal="right" wrapText="1"/>
    </xf>
    <xf numFmtId="168" fontId="4" fillId="4" borderId="0" xfId="18" applyNumberFormat="1" applyFont="1" applyFill="1" applyAlignment="1">
      <alignment horizontal="right"/>
    </xf>
    <xf numFmtId="0" fontId="4" fillId="2" borderId="0" xfId="18" quotePrefix="1" applyFont="1" applyFill="1" applyAlignment="1">
      <alignment horizontal="right" wrapText="1"/>
    </xf>
    <xf numFmtId="168" fontId="4" fillId="2" borderId="0" xfId="18" applyNumberFormat="1" applyFont="1" applyFill="1" applyAlignment="1">
      <alignment horizontal="right"/>
    </xf>
    <xf numFmtId="168" fontId="17" fillId="4" borderId="0" xfId="0" applyNumberFormat="1" applyFont="1" applyFill="1" applyAlignment="1">
      <alignment horizontal="right"/>
    </xf>
    <xf numFmtId="0" fontId="17" fillId="2" borderId="0" xfId="15" applyFont="1" applyFill="1" applyBorder="1" applyAlignment="1"/>
    <xf numFmtId="171" fontId="17" fillId="4" borderId="0" xfId="15" applyNumberFormat="1" applyFont="1" applyFill="1" applyBorder="1" applyAlignment="1"/>
    <xf numFmtId="171" fontId="17" fillId="2" borderId="0" xfId="15" applyNumberFormat="1" applyFont="1" applyFill="1" applyBorder="1" applyAlignment="1"/>
    <xf numFmtId="0" fontId="17" fillId="4" borderId="0" xfId="16" applyNumberFormat="1" applyFont="1" applyFill="1" applyBorder="1" applyAlignment="1">
      <alignment horizontal="right"/>
    </xf>
    <xf numFmtId="0" fontId="17" fillId="2" borderId="0" xfId="16" applyNumberFormat="1" applyFont="1" applyFill="1" applyBorder="1" applyAlignment="1">
      <alignment horizontal="right"/>
    </xf>
    <xf numFmtId="9" fontId="4" fillId="2" borderId="3" xfId="19" applyFont="1" applyFill="1" applyBorder="1"/>
    <xf numFmtId="9" fontId="4" fillId="2" borderId="0" xfId="19" applyFont="1" applyFill="1" applyBorder="1"/>
    <xf numFmtId="9" fontId="17" fillId="2" borderId="0" xfId="19" applyFont="1" applyFill="1" applyBorder="1" applyAlignment="1"/>
    <xf numFmtId="9" fontId="4" fillId="2" borderId="0" xfId="19" applyFont="1" applyFill="1" applyBorder="1" applyAlignment="1"/>
    <xf numFmtId="0" fontId="0" fillId="0" borderId="0" xfId="0" applyFont="1" applyBorder="1" applyAlignment="1"/>
    <xf numFmtId="0" fontId="4" fillId="2" borderId="0" xfId="0" applyFont="1" applyFill="1" applyBorder="1" applyAlignment="1">
      <alignment wrapText="1"/>
    </xf>
    <xf numFmtId="3" fontId="4" fillId="2" borderId="0" xfId="0" applyNumberFormat="1" applyFont="1" applyFill="1" applyBorder="1" applyAlignment="1">
      <alignment horizontal="right" vertical="top" wrapText="1"/>
    </xf>
    <xf numFmtId="3" fontId="4" fillId="4" borderId="0" xfId="0" applyNumberFormat="1" applyFont="1" applyFill="1" applyBorder="1" applyAlignment="1">
      <alignment horizontal="right" vertical="top" wrapText="1"/>
    </xf>
    <xf numFmtId="0" fontId="0" fillId="0" borderId="0" xfId="0" applyBorder="1"/>
    <xf numFmtId="0" fontId="17" fillId="2" borderId="0" xfId="2" applyFont="1" applyFill="1" applyBorder="1" applyAlignment="1">
      <alignment wrapText="1"/>
    </xf>
    <xf numFmtId="3" fontId="17" fillId="2" borderId="0" xfId="2" applyNumberFormat="1" applyFont="1" applyFill="1" applyBorder="1" applyAlignment="1">
      <alignment horizontal="right" vertical="top" wrapText="1"/>
    </xf>
    <xf numFmtId="3" fontId="17" fillId="4" borderId="0" xfId="2" applyNumberFormat="1" applyFont="1" applyFill="1" applyBorder="1" applyAlignment="1">
      <alignment horizontal="right" vertical="top" wrapText="1"/>
    </xf>
    <xf numFmtId="3" fontId="4" fillId="2" borderId="0" xfId="0" applyNumberFormat="1" applyFont="1" applyFill="1" applyBorder="1" applyAlignment="1">
      <alignment horizontal="right" wrapText="1"/>
    </xf>
    <xf numFmtId="3" fontId="4" fillId="4" borderId="0" xfId="0" applyNumberFormat="1" applyFont="1" applyFill="1" applyBorder="1" applyAlignment="1">
      <alignment horizontal="right" wrapText="1"/>
    </xf>
    <xf numFmtId="3" fontId="17" fillId="2" borderId="0" xfId="2" applyNumberFormat="1" applyFont="1" applyFill="1" applyBorder="1" applyAlignment="1">
      <alignment horizontal="right" wrapText="1"/>
    </xf>
    <xf numFmtId="3" fontId="17" fillId="4" borderId="0" xfId="2" applyNumberFormat="1" applyFont="1" applyFill="1" applyBorder="1" applyAlignment="1">
      <alignment horizontal="right" wrapText="1"/>
    </xf>
    <xf numFmtId="0" fontId="17" fillId="2" borderId="0" xfId="2" applyFont="1" applyFill="1" applyBorder="1" applyAlignment="1"/>
    <xf numFmtId="3" fontId="4" fillId="2" borderId="3" xfId="0" applyNumberFormat="1" applyFont="1" applyFill="1" applyBorder="1" applyAlignment="1">
      <alignment wrapText="1"/>
    </xf>
    <xf numFmtId="3" fontId="4" fillId="2" borderId="0" xfId="0" applyNumberFormat="1" applyFont="1" applyFill="1" applyAlignment="1">
      <alignment wrapText="1"/>
    </xf>
    <xf numFmtId="3" fontId="4" fillId="2" borderId="0" xfId="0" applyNumberFormat="1" applyFont="1" applyFill="1" applyBorder="1" applyAlignment="1">
      <alignment wrapText="1"/>
    </xf>
    <xf numFmtId="3" fontId="17" fillId="2" borderId="0" xfId="2" applyNumberFormat="1" applyFont="1" applyFill="1" applyBorder="1" applyAlignment="1">
      <alignment wrapText="1"/>
    </xf>
    <xf numFmtId="0" fontId="17" fillId="3" borderId="0" xfId="11" applyFont="1" applyFill="1" applyBorder="1" applyAlignment="1">
      <alignment wrapText="1"/>
    </xf>
    <xf numFmtId="3" fontId="17" fillId="3" borderId="0" xfId="11" applyNumberFormat="1" applyFont="1" applyFill="1" applyBorder="1" applyAlignment="1">
      <alignment horizontal="right" wrapText="1"/>
    </xf>
    <xf numFmtId="3" fontId="17" fillId="4" borderId="0" xfId="11" applyNumberFormat="1" applyFont="1" applyFill="1" applyBorder="1" applyAlignment="1">
      <alignment horizontal="right" wrapText="1"/>
    </xf>
    <xf numFmtId="0" fontId="16" fillId="2" borderId="0" xfId="0" applyFont="1" applyFill="1" applyAlignment="1">
      <alignment horizontal="left" wrapText="1"/>
    </xf>
    <xf numFmtId="0" fontId="17" fillId="2" borderId="2" xfId="15" quotePrefix="1" applyNumberFormat="1" applyFont="1" applyFill="1" applyAlignment="1">
      <alignment horizontal="right" wrapText="1"/>
    </xf>
    <xf numFmtId="0" fontId="19" fillId="0" borderId="0" xfId="0" applyFont="1"/>
    <xf numFmtId="0" fontId="16" fillId="2" borderId="0" xfId="0" applyFont="1" applyFill="1" applyAlignment="1">
      <alignment horizontal="left"/>
    </xf>
    <xf numFmtId="0" fontId="17" fillId="2" borderId="2" xfId="15" applyNumberFormat="1" applyFont="1" applyFill="1" applyAlignment="1">
      <alignment horizontal="right" wrapText="1"/>
    </xf>
    <xf numFmtId="3" fontId="4" fillId="4" borderId="3" xfId="0" applyNumberFormat="1" applyFont="1" applyFill="1" applyBorder="1" applyAlignment="1">
      <alignment wrapText="1"/>
    </xf>
    <xf numFmtId="3" fontId="4" fillId="4" borderId="0" xfId="0" applyNumberFormat="1" applyFont="1" applyFill="1" applyAlignment="1">
      <alignment wrapText="1"/>
    </xf>
    <xf numFmtId="3" fontId="4" fillId="4" borderId="0" xfId="0" applyNumberFormat="1" applyFont="1" applyFill="1" applyBorder="1" applyAlignment="1">
      <alignment wrapText="1"/>
    </xf>
    <xf numFmtId="3" fontId="17" fillId="4" borderId="0" xfId="2" applyNumberFormat="1" applyFont="1" applyFill="1" applyBorder="1" applyAlignment="1">
      <alignment wrapText="1"/>
    </xf>
    <xf numFmtId="15" fontId="17" fillId="3" borderId="2" xfId="15" applyNumberFormat="1" applyFont="1" applyFill="1" applyAlignment="1">
      <alignment horizontal="right" wrapText="1"/>
    </xf>
    <xf numFmtId="15" fontId="17" fillId="4" borderId="2" xfId="15" applyNumberFormat="1" applyFont="1" applyFill="1" applyAlignment="1">
      <alignment horizontal="right" wrapText="1"/>
    </xf>
    <xf numFmtId="0" fontId="16" fillId="2" borderId="0" xfId="0" applyFont="1" applyFill="1" applyAlignment="1">
      <alignment vertical="top"/>
    </xf>
    <xf numFmtId="0" fontId="0" fillId="2" borderId="0" xfId="0" applyFill="1" applyAlignment="1">
      <alignment horizontal="left"/>
    </xf>
    <xf numFmtId="0" fontId="0" fillId="2" borderId="0" xfId="0" applyFill="1" applyAlignment="1"/>
    <xf numFmtId="0" fontId="17" fillId="2" borderId="2" xfId="15" applyNumberFormat="1" applyFont="1" applyFill="1" applyAlignment="1">
      <alignment horizontal="right" wrapText="1"/>
    </xf>
    <xf numFmtId="0" fontId="16" fillId="2" borderId="0" xfId="0" applyFont="1" applyFill="1" applyAlignment="1">
      <alignment wrapText="1"/>
    </xf>
    <xf numFmtId="0" fontId="0" fillId="0" borderId="0" xfId="0" applyFont="1"/>
    <xf numFmtId="0" fontId="17" fillId="2" borderId="2" xfId="15" applyNumberFormat="1" applyFont="1" applyFill="1" applyAlignment="1">
      <alignment horizontal="right" vertical="center"/>
    </xf>
    <xf numFmtId="3" fontId="17" fillId="2" borderId="0" xfId="0" applyNumberFormat="1" applyFont="1" applyFill="1" applyAlignment="1">
      <alignment horizontal="right"/>
    </xf>
    <xf numFmtId="0" fontId="0" fillId="0" borderId="0" xfId="0" applyAlignment="1"/>
    <xf numFmtId="0" fontId="23" fillId="4" borderId="0" xfId="0" applyFont="1" applyFill="1"/>
    <xf numFmtId="3" fontId="0" fillId="0" borderId="0" xfId="0" applyNumberFormat="1"/>
    <xf numFmtId="0" fontId="17" fillId="2" borderId="0" xfId="10" applyNumberFormat="1" applyFont="1" applyFill="1" applyBorder="1" applyAlignment="1">
      <alignment horizontal="right" wrapText="1"/>
    </xf>
    <xf numFmtId="0" fontId="4" fillId="2" borderId="0" xfId="9" applyFont="1" applyFill="1" applyBorder="1" applyAlignment="1">
      <alignment horizontal="right" wrapText="1"/>
    </xf>
    <xf numFmtId="0" fontId="29" fillId="2" borderId="0" xfId="4" applyFont="1" applyFill="1" applyBorder="1" applyAlignment="1" applyProtection="1">
      <alignment horizontal="center" vertical="center" wrapText="1"/>
    </xf>
    <xf numFmtId="0" fontId="17" fillId="2" borderId="2" xfId="15" applyNumberFormat="1" applyFont="1" applyFill="1" applyAlignment="1">
      <alignment horizontal="right" wrapText="1"/>
    </xf>
    <xf numFmtId="1" fontId="4" fillId="2" borderId="0" xfId="0" applyNumberFormat="1" applyFont="1" applyFill="1" applyBorder="1" applyAlignment="1"/>
    <xf numFmtId="0" fontId="29" fillId="2" borderId="0" xfId="4" applyFont="1" applyFill="1" applyBorder="1" applyAlignment="1" applyProtection="1">
      <alignment horizontal="center" vertical="center" wrapText="1"/>
    </xf>
    <xf numFmtId="0" fontId="17" fillId="2" borderId="2" xfId="15" applyNumberFormat="1" applyFont="1" applyFill="1" applyAlignment="1">
      <alignment horizontal="right" wrapText="1"/>
    </xf>
    <xf numFmtId="0" fontId="14" fillId="3" borderId="0" xfId="5" applyFont="1" applyFill="1" applyBorder="1" applyAlignment="1">
      <alignment horizontal="left"/>
    </xf>
    <xf numFmtId="0" fontId="4" fillId="3" borderId="0" xfId="0" applyFont="1" applyFill="1" applyAlignment="1">
      <alignment horizontal="right" wrapText="1"/>
    </xf>
    <xf numFmtId="166" fontId="4" fillId="4" borderId="0" xfId="0" applyNumberFormat="1" applyFont="1" applyFill="1" applyAlignment="1">
      <alignment horizontal="right" wrapText="1"/>
    </xf>
    <xf numFmtId="0" fontId="29" fillId="2" borderId="0" xfId="4" applyFont="1" applyFill="1" applyBorder="1" applyAlignment="1" applyProtection="1">
      <alignment horizontal="right" vertical="center" wrapText="1"/>
    </xf>
    <xf numFmtId="0" fontId="12" fillId="2" borderId="0" xfId="4" applyFont="1" applyFill="1" applyBorder="1" applyAlignment="1" applyProtection="1">
      <alignment horizontal="right" vertical="center" wrapText="1"/>
    </xf>
    <xf numFmtId="0" fontId="14" fillId="3" borderId="2" xfId="5" applyFont="1" applyFill="1" applyAlignment="1">
      <alignment horizontal="right"/>
    </xf>
    <xf numFmtId="0" fontId="16" fillId="3" borderId="3" xfId="6" applyNumberFormat="1" applyFont="1" applyFill="1" applyAlignment="1">
      <alignment horizontal="right" wrapText="1"/>
    </xf>
    <xf numFmtId="0" fontId="4" fillId="3" borderId="0" xfId="8" applyFont="1" applyFill="1" applyBorder="1" applyAlignment="1">
      <alignment horizontal="right" wrapText="1"/>
    </xf>
    <xf numFmtId="0" fontId="4" fillId="3" borderId="0" xfId="0" quotePrefix="1" applyFont="1" applyFill="1" applyAlignment="1">
      <alignment horizontal="right" wrapText="1"/>
    </xf>
    <xf numFmtId="0" fontId="4" fillId="3" borderId="0" xfId="0" applyFont="1" applyFill="1" applyAlignment="1">
      <alignment horizontal="right"/>
    </xf>
    <xf numFmtId="0" fontId="23" fillId="2" borderId="0" xfId="0" applyFont="1" applyFill="1" applyAlignment="1">
      <alignment horizontal="left" vertical="center"/>
    </xf>
    <xf numFmtId="0" fontId="23" fillId="0" borderId="0" xfId="0" applyFont="1" applyAlignment="1">
      <alignment horizontal="right"/>
    </xf>
    <xf numFmtId="0" fontId="5" fillId="2" borderId="0" xfId="3" applyFont="1" applyFill="1" applyAlignment="1">
      <alignment horizontal="center"/>
    </xf>
    <xf numFmtId="0" fontId="6" fillId="2" borderId="0" xfId="3" applyFont="1" applyFill="1" applyAlignment="1">
      <alignment horizontal="left" wrapText="1"/>
    </xf>
    <xf numFmtId="0" fontId="6" fillId="2" borderId="0" xfId="3" applyFont="1" applyFill="1" applyAlignment="1">
      <alignment horizontal="left"/>
    </xf>
    <xf numFmtId="0" fontId="7" fillId="2" borderId="0" xfId="3" applyFont="1" applyFill="1" applyBorder="1" applyAlignment="1">
      <alignment horizontal="left" wrapText="1"/>
    </xf>
    <xf numFmtId="0" fontId="16" fillId="0" borderId="0" xfId="9" applyFont="1" applyFill="1" applyBorder="1" applyAlignment="1">
      <alignment horizontal="left"/>
    </xf>
    <xf numFmtId="0" fontId="16" fillId="2" borderId="0" xfId="9" applyFont="1" applyFill="1" applyBorder="1" applyAlignment="1">
      <alignment horizontal="left"/>
    </xf>
    <xf numFmtId="0" fontId="16" fillId="2" borderId="0" xfId="9" applyFont="1" applyFill="1" applyBorder="1" applyAlignment="1">
      <alignment horizontal="left" wrapText="1"/>
    </xf>
    <xf numFmtId="0" fontId="16" fillId="2" borderId="0" xfId="0" applyFont="1" applyFill="1" applyAlignment="1">
      <alignment horizontal="left"/>
    </xf>
    <xf numFmtId="0" fontId="16" fillId="2" borderId="0" xfId="0" applyFont="1" applyFill="1" applyAlignment="1">
      <alignment horizontal="left" wrapText="1"/>
    </xf>
    <xf numFmtId="0" fontId="29" fillId="2" borderId="0" xfId="4" applyFont="1" applyFill="1" applyBorder="1" applyAlignment="1" applyProtection="1">
      <alignment horizontal="center" vertical="center" wrapText="1"/>
    </xf>
    <xf numFmtId="0" fontId="34" fillId="2" borderId="0" xfId="14" applyFont="1" applyFill="1" applyBorder="1" applyAlignment="1">
      <alignment horizontal="left" vertical="center"/>
    </xf>
    <xf numFmtId="0" fontId="23" fillId="2" borderId="0" xfId="0" applyFont="1" applyFill="1" applyAlignment="1">
      <alignment horizontal="left"/>
    </xf>
    <xf numFmtId="0" fontId="17" fillId="4" borderId="2" xfId="15" quotePrefix="1" applyNumberFormat="1" applyFont="1" applyFill="1" applyAlignment="1">
      <alignment horizontal="right" wrapText="1"/>
    </xf>
    <xf numFmtId="0" fontId="17" fillId="2" borderId="2" xfId="15" quotePrefix="1" applyNumberFormat="1" applyFont="1" applyFill="1" applyAlignment="1">
      <alignment horizontal="right" wrapText="1"/>
    </xf>
    <xf numFmtId="0" fontId="17" fillId="2" borderId="2" xfId="15" applyNumberFormat="1" applyFont="1" applyFill="1" applyAlignment="1">
      <alignment horizontal="right" wrapText="1"/>
    </xf>
    <xf numFmtId="0" fontId="34" fillId="2" borderId="0" xfId="0" applyFont="1" applyFill="1" applyAlignment="1">
      <alignment horizontal="left" wrapText="1"/>
    </xf>
    <xf numFmtId="0" fontId="34" fillId="2" borderId="0" xfId="0" applyFont="1" applyFill="1" applyAlignment="1">
      <alignment horizontal="left"/>
    </xf>
    <xf numFmtId="0" fontId="17" fillId="4" borderId="0" xfId="5" quotePrefix="1" applyFont="1" applyFill="1" applyBorder="1" applyAlignment="1">
      <alignment horizontal="center"/>
    </xf>
    <xf numFmtId="0" fontId="17" fillId="4" borderId="0" xfId="5" applyFont="1" applyFill="1" applyBorder="1" applyAlignment="1">
      <alignment horizontal="center"/>
    </xf>
    <xf numFmtId="0" fontId="17" fillId="2" borderId="0" xfId="5" applyFont="1" applyFill="1" applyBorder="1" applyAlignment="1">
      <alignment horizontal="center"/>
    </xf>
    <xf numFmtId="0" fontId="20" fillId="4" borderId="0" xfId="0" applyFont="1" applyFill="1" applyAlignment="1">
      <alignment horizontal="center"/>
    </xf>
    <xf numFmtId="0" fontId="34" fillId="2" borderId="0" xfId="0" applyFont="1" applyFill="1" applyAlignment="1">
      <alignment horizontal="left" vertical="center" wrapText="1"/>
    </xf>
  </cellXfs>
  <cellStyles count="20">
    <cellStyle name="Comma" xfId="1" builtinId="3"/>
    <cellStyle name="Comma 166" xfId="17" xr:uid="{00000000-0005-0000-0000-000001000000}"/>
    <cellStyle name="Head text highlight" xfId="13" xr:uid="{00000000-0005-0000-0000-000002000000}"/>
    <cellStyle name="Head Title" xfId="5" xr:uid="{00000000-0005-0000-0000-000003000000}"/>
    <cellStyle name="Head Unit" xfId="6" xr:uid="{00000000-0005-0000-0000-000004000000}"/>
    <cellStyle name="Hyperlink" xfId="4" builtinId="8"/>
    <cellStyle name="Kopf einzelne" xfId="10" xr:uid="{00000000-0005-0000-0000-000006000000}"/>
    <cellStyle name="Letzte Zelle" xfId="9" xr:uid="{00000000-0005-0000-0000-000007000000}"/>
    <cellStyle name="No line" xfId="12" xr:uid="{00000000-0005-0000-0000-000008000000}"/>
    <cellStyle name="Normal" xfId="0" builtinId="0"/>
    <cellStyle name="Normal 2" xfId="14" xr:uid="{00000000-0005-0000-0000-00000A000000}"/>
    <cellStyle name="Percent" xfId="19" builtinId="5"/>
    <cellStyle name="Percent 2" xfId="16" xr:uid="{00000000-0005-0000-0000-00000C000000}"/>
    <cellStyle name="Standard 10" xfId="3" xr:uid="{00000000-0005-0000-0000-00000D000000}"/>
    <cellStyle name="Standard FIRE.sys" xfId="8" xr:uid="{00000000-0005-0000-0000-00000E000000}"/>
    <cellStyle name="Subtotal" xfId="7" xr:uid="{00000000-0005-0000-0000-00000F000000}"/>
    <cellStyle name="Subtotal space" xfId="18" xr:uid="{00000000-0005-0000-0000-000010000000}"/>
    <cellStyle name="Total" xfId="2" builtinId="25"/>
    <cellStyle name="Total space" xfId="15" xr:uid="{00000000-0005-0000-0000-000012000000}"/>
    <cellStyle name="Zwischensumme" xfId="11" xr:uid="{00000000-0005-0000-0000-00001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5.xml"/><Relationship Id="rId39" Type="http://schemas.openxmlformats.org/officeDocument/2006/relationships/externalLink" Target="externalLinks/externalLink18.xml"/><Relationship Id="rId21" Type="http://schemas.openxmlformats.org/officeDocument/2006/relationships/worksheet" Target="worksheets/sheet21.xml"/><Relationship Id="rId34" Type="http://schemas.openxmlformats.org/officeDocument/2006/relationships/externalLink" Target="externalLinks/externalLink13.xml"/><Relationship Id="rId42" Type="http://schemas.openxmlformats.org/officeDocument/2006/relationships/externalLink" Target="externalLinks/externalLink21.xml"/><Relationship Id="rId47" Type="http://schemas.openxmlformats.org/officeDocument/2006/relationships/externalLink" Target="externalLinks/externalLink26.xml"/><Relationship Id="rId50" Type="http://schemas.openxmlformats.org/officeDocument/2006/relationships/externalLink" Target="externalLinks/externalLink29.xml"/><Relationship Id="rId55" Type="http://schemas.openxmlformats.org/officeDocument/2006/relationships/calcChain" Target="calcChain.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externalLink" Target="externalLinks/externalLink8.xml"/><Relationship Id="rId11" Type="http://schemas.openxmlformats.org/officeDocument/2006/relationships/worksheet" Target="worksheets/sheet11.xml"/><Relationship Id="rId24" Type="http://schemas.openxmlformats.org/officeDocument/2006/relationships/externalLink" Target="externalLinks/externalLink3.xml"/><Relationship Id="rId32" Type="http://schemas.openxmlformats.org/officeDocument/2006/relationships/externalLink" Target="externalLinks/externalLink11.xml"/><Relationship Id="rId37" Type="http://schemas.openxmlformats.org/officeDocument/2006/relationships/externalLink" Target="externalLinks/externalLink16.xml"/><Relationship Id="rId40" Type="http://schemas.openxmlformats.org/officeDocument/2006/relationships/externalLink" Target="externalLinks/externalLink19.xml"/><Relationship Id="rId45" Type="http://schemas.openxmlformats.org/officeDocument/2006/relationships/externalLink" Target="externalLinks/externalLink24.xml"/><Relationship Id="rId53"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10.xml"/><Relationship Id="rId44" Type="http://schemas.openxmlformats.org/officeDocument/2006/relationships/externalLink" Target="externalLinks/externalLink23.xml"/><Relationship Id="rId52"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1.xml"/><Relationship Id="rId27" Type="http://schemas.openxmlformats.org/officeDocument/2006/relationships/externalLink" Target="externalLinks/externalLink6.xml"/><Relationship Id="rId30" Type="http://schemas.openxmlformats.org/officeDocument/2006/relationships/externalLink" Target="externalLinks/externalLink9.xml"/><Relationship Id="rId35" Type="http://schemas.openxmlformats.org/officeDocument/2006/relationships/externalLink" Target="externalLinks/externalLink14.xml"/><Relationship Id="rId43" Type="http://schemas.openxmlformats.org/officeDocument/2006/relationships/externalLink" Target="externalLinks/externalLink22.xml"/><Relationship Id="rId48" Type="http://schemas.openxmlformats.org/officeDocument/2006/relationships/externalLink" Target="externalLinks/externalLink27.xml"/><Relationship Id="rId8" Type="http://schemas.openxmlformats.org/officeDocument/2006/relationships/worksheet" Target="worksheets/sheet8.xml"/><Relationship Id="rId51" Type="http://schemas.openxmlformats.org/officeDocument/2006/relationships/externalLink" Target="externalLinks/externalLink30.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4.xml"/><Relationship Id="rId33" Type="http://schemas.openxmlformats.org/officeDocument/2006/relationships/externalLink" Target="externalLinks/externalLink12.xml"/><Relationship Id="rId38" Type="http://schemas.openxmlformats.org/officeDocument/2006/relationships/externalLink" Target="externalLinks/externalLink17.xml"/><Relationship Id="rId46" Type="http://schemas.openxmlformats.org/officeDocument/2006/relationships/externalLink" Target="externalLinks/externalLink25.xml"/><Relationship Id="rId20" Type="http://schemas.openxmlformats.org/officeDocument/2006/relationships/worksheet" Target="worksheets/sheet20.xml"/><Relationship Id="rId41" Type="http://schemas.openxmlformats.org/officeDocument/2006/relationships/externalLink" Target="externalLinks/externalLink20.xml"/><Relationship Id="rId54"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externalLink" Target="externalLinks/externalLink2.xml"/><Relationship Id="rId28" Type="http://schemas.openxmlformats.org/officeDocument/2006/relationships/externalLink" Target="externalLinks/externalLink7.xml"/><Relationship Id="rId36" Type="http://schemas.openxmlformats.org/officeDocument/2006/relationships/externalLink" Target="externalLinks/externalLink15.xml"/><Relationship Id="rId49" Type="http://schemas.openxmlformats.org/officeDocument/2006/relationships/externalLink" Target="externalLinks/externalLink28.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emf"/></Relationships>
</file>

<file path=xl/drawings/_rels/drawing3.xml.rels><?xml version="1.0" encoding="UTF-8" standalone="yes"?>
<Relationships xmlns="http://schemas.openxmlformats.org/package/2006/relationships"><Relationship Id="rId1" Type="http://schemas.openxmlformats.org/officeDocument/2006/relationships/image" Target="../media/image2.emf"/></Relationships>
</file>

<file path=xl/drawings/_rels/drawing4.xml.rels><?xml version="1.0" encoding="UTF-8" standalone="yes"?>
<Relationships xmlns="http://schemas.openxmlformats.org/package/2006/relationships"><Relationship Id="rId1" Type="http://schemas.openxmlformats.org/officeDocument/2006/relationships/image" Target="../media/image2.emf"/></Relationships>
</file>

<file path=xl/drawings/_rels/drawing5.xml.rels><?xml version="1.0" encoding="UTF-8" standalone="yes"?>
<Relationships xmlns="http://schemas.openxmlformats.org/package/2006/relationships"><Relationship Id="rId1" Type="http://schemas.openxmlformats.org/officeDocument/2006/relationships/image" Target="../media/image2.emf"/></Relationships>
</file>

<file path=xl/drawings/_rels/drawing6.xml.rels><?xml version="1.0" encoding="UTF-8" standalone="yes"?>
<Relationships xmlns="http://schemas.openxmlformats.org/package/2006/relationships"><Relationship Id="rId1" Type="http://schemas.openxmlformats.org/officeDocument/2006/relationships/image" Target="../media/image2.emf"/></Relationships>
</file>

<file path=xl/drawings/_rels/drawing7.xml.rels><?xml version="1.0" encoding="UTF-8" standalone="yes"?>
<Relationships xmlns="http://schemas.openxmlformats.org/package/2006/relationships"><Relationship Id="rId1" Type="http://schemas.openxmlformats.org/officeDocument/2006/relationships/image" Target="../media/image2.emf"/></Relationships>
</file>

<file path=xl/drawings/_rels/drawing8.xml.rels><?xml version="1.0" encoding="UTF-8" standalone="yes"?>
<Relationships xmlns="http://schemas.openxmlformats.org/package/2006/relationships"><Relationship Id="rId1" Type="http://schemas.openxmlformats.org/officeDocument/2006/relationships/image" Target="../media/image2.emf"/></Relationships>
</file>

<file path=xl/drawings/_rels/drawing9.xml.rels><?xml version="1.0" encoding="UTF-8" standalone="yes"?>
<Relationships xmlns="http://schemas.openxmlformats.org/package/2006/relationships"><Relationship Id="rId1" Type="http://schemas.openxmlformats.org/officeDocument/2006/relationships/image" Target="../media/image2.emf"/></Relationships>
</file>

<file path=xl/drawings/_rels/drawing10.xml.rels><?xml version="1.0" encoding="UTF-8" standalone="yes"?>
<Relationships xmlns="http://schemas.openxmlformats.org/package/2006/relationships"><Relationship Id="rId1" Type="http://schemas.openxmlformats.org/officeDocument/2006/relationships/image" Target="../media/image2.emf"/></Relationships>
</file>

<file path=xl/drawings/_rels/drawing11.xml.rels><?xml version="1.0" encoding="UTF-8" standalone="yes"?>
<Relationships xmlns="http://schemas.openxmlformats.org/package/2006/relationships"><Relationship Id="rId1" Type="http://schemas.openxmlformats.org/officeDocument/2006/relationships/image" Target="../media/image2.emf"/></Relationships>
</file>

<file path=xl/drawings/_rels/drawing12.xml.rels><?xml version="1.0" encoding="UTF-8" standalone="yes"?>
<Relationships xmlns="http://schemas.openxmlformats.org/package/2006/relationships"><Relationship Id="rId1" Type="http://schemas.openxmlformats.org/officeDocument/2006/relationships/image" Target="../media/image2.emf"/></Relationships>
</file>

<file path=xl/drawings/_rels/drawing13.xml.rels><?xml version="1.0" encoding="UTF-8" standalone="yes"?>
<Relationships xmlns="http://schemas.openxmlformats.org/package/2006/relationships"><Relationship Id="rId1" Type="http://schemas.openxmlformats.org/officeDocument/2006/relationships/image" Target="../media/image2.emf"/></Relationships>
</file>

<file path=xl/drawings/_rels/drawing14.xml.rels><?xml version="1.0" encoding="UTF-8" standalone="yes"?>
<Relationships xmlns="http://schemas.openxmlformats.org/package/2006/relationships"><Relationship Id="rId1" Type="http://schemas.openxmlformats.org/officeDocument/2006/relationships/image" Target="../media/image2.emf"/></Relationships>
</file>

<file path=xl/drawings/_rels/drawing15.xml.rels><?xml version="1.0" encoding="UTF-8" standalone="yes"?>
<Relationships xmlns="http://schemas.openxmlformats.org/package/2006/relationships"><Relationship Id="rId1" Type="http://schemas.openxmlformats.org/officeDocument/2006/relationships/image" Target="../media/image2.emf"/></Relationships>
</file>

<file path=xl/drawings/_rels/drawing16.xml.rels><?xml version="1.0" encoding="UTF-8" standalone="yes"?>
<Relationships xmlns="http://schemas.openxmlformats.org/package/2006/relationships"><Relationship Id="rId1" Type="http://schemas.openxmlformats.org/officeDocument/2006/relationships/image" Target="../media/image2.emf"/></Relationships>
</file>

<file path=xl/drawings/_rels/drawing17.xml.rels><?xml version="1.0" encoding="UTF-8" standalone="yes"?>
<Relationships xmlns="http://schemas.openxmlformats.org/package/2006/relationships"><Relationship Id="rId1" Type="http://schemas.openxmlformats.org/officeDocument/2006/relationships/image" Target="../media/image2.emf"/></Relationships>
</file>

<file path=xl/drawings/_rels/drawing18.xml.rels><?xml version="1.0" encoding="UTF-8" standalone="yes"?>
<Relationships xmlns="http://schemas.openxmlformats.org/package/2006/relationships"><Relationship Id="rId1" Type="http://schemas.openxmlformats.org/officeDocument/2006/relationships/image" Target="../media/image2.emf"/></Relationships>
</file>

<file path=xl/drawings/_rels/drawing19.xml.rels><?xml version="1.0" encoding="UTF-8" standalone="yes"?>
<Relationships xmlns="http://schemas.openxmlformats.org/package/2006/relationships"><Relationship Id="rId1" Type="http://schemas.openxmlformats.org/officeDocument/2006/relationships/image" Target="../media/image2.emf"/></Relationships>
</file>

<file path=xl/drawings/_rels/drawing20.xml.rels><?xml version="1.0" encoding="UTF-8" standalone="yes"?>
<Relationships xmlns="http://schemas.openxmlformats.org/package/2006/relationships"><Relationship Id="rId1" Type="http://schemas.openxmlformats.org/officeDocument/2006/relationships/image" Target="../media/image2.emf"/></Relationships>
</file>

<file path=xl/drawings/_rels/drawing21.x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absoluteAnchor>
    <xdr:pos x="331177" y="87923"/>
    <xdr:ext cx="2629701" cy="805962"/>
    <xdr:sp macro="" textlink="">
      <xdr:nvSpPr>
        <xdr:cNvPr id="2" name="Text Box 3">
          <a:extLst>
            <a:ext uri="{FF2B5EF4-FFF2-40B4-BE49-F238E27FC236}">
              <a16:creationId xmlns:a16="http://schemas.microsoft.com/office/drawing/2014/main" id="{00000000-0008-0000-0000-000002000000}"/>
            </a:ext>
          </a:extLst>
        </xdr:cNvPr>
        <xdr:cNvSpPr txBox="1">
          <a:spLocks noChangeArrowheads="1"/>
        </xdr:cNvSpPr>
      </xdr:nvSpPr>
      <xdr:spPr bwMode="auto">
        <a:xfrm>
          <a:off x="331177" y="87923"/>
          <a:ext cx="2629701" cy="805962"/>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spcAft>
              <a:spcPts val="0"/>
            </a:spcAft>
          </a:pPr>
          <a:r>
            <a:rPr lang="de-AT" sz="2300">
              <a:solidFill>
                <a:srgbClr val="003366"/>
              </a:solidFill>
              <a:effectLst/>
              <a:latin typeface="Arial Narrow"/>
              <a:ea typeface="Times New Roman"/>
              <a:cs typeface="Arial"/>
            </a:rPr>
            <a:t>Data supplement</a:t>
          </a:r>
        </a:p>
        <a:p>
          <a:pPr>
            <a:spcAft>
              <a:spcPts val="0"/>
            </a:spcAft>
          </a:pPr>
          <a:r>
            <a:rPr lang="de-AT" sz="2300">
              <a:solidFill>
                <a:srgbClr val="003366"/>
              </a:solidFill>
              <a:effectLst/>
              <a:latin typeface="Arial Narrow"/>
              <a:ea typeface="Times New Roman"/>
              <a:cs typeface="Arial"/>
            </a:rPr>
            <a:t>Q2/21</a:t>
          </a:r>
        </a:p>
      </xdr:txBody>
    </xdr:sp>
    <xdr:clientData/>
  </xdr:absoluteAnchor>
  <xdr:twoCellAnchor editAs="oneCell">
    <xdr:from>
      <xdr:col>1</xdr:col>
      <xdr:colOff>1</xdr:colOff>
      <xdr:row>6</xdr:row>
      <xdr:rowOff>23135</xdr:rowOff>
    </xdr:from>
    <xdr:to>
      <xdr:col>8</xdr:col>
      <xdr:colOff>1</xdr:colOff>
      <xdr:row>7</xdr:row>
      <xdr:rowOff>93298</xdr:rowOff>
    </xdr:to>
    <xdr:pic>
      <xdr:nvPicPr>
        <xdr:cNvPr id="4" name="Picture 3">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 y="1286785"/>
          <a:ext cx="9112250" cy="247963"/>
        </a:xfrm>
        <a:prstGeom prst="rect">
          <a:avLst/>
        </a:prstGeom>
        <a:noFill/>
      </xdr:spPr>
    </xdr:pic>
    <xdr:clientData/>
  </xdr:twoCellAnchor>
  <xdr:absoluteAnchor>
    <xdr:pos x="5127625" y="1309370"/>
    <xdr:ext cx="3380105" cy="250190"/>
    <xdr:sp macro="" textlink="">
      <xdr:nvSpPr>
        <xdr:cNvPr id="5" name="Text Box 5">
          <a:extLst>
            <a:ext uri="{FF2B5EF4-FFF2-40B4-BE49-F238E27FC236}">
              <a16:creationId xmlns:a16="http://schemas.microsoft.com/office/drawing/2014/main" id="{00000000-0008-0000-0000-000005000000}"/>
            </a:ext>
          </a:extLst>
        </xdr:cNvPr>
        <xdr:cNvSpPr txBox="1">
          <a:spLocks noChangeArrowheads="1"/>
        </xdr:cNvSpPr>
      </xdr:nvSpPr>
      <xdr:spPr bwMode="auto">
        <a:xfrm>
          <a:off x="5127625" y="1309370"/>
          <a:ext cx="3380105" cy="2501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lgn="r">
            <a:spcAft>
              <a:spcPts val="0"/>
            </a:spcAft>
          </a:pPr>
          <a:r>
            <a:rPr lang="de-AT" sz="1000">
              <a:solidFill>
                <a:srgbClr val="FFFFFF"/>
              </a:solidFill>
              <a:effectLst/>
              <a:latin typeface="Arial Narrow"/>
              <a:ea typeface="Times New Roman"/>
              <a:cs typeface="Arial"/>
            </a:rPr>
            <a:t>OMV Aktiengesellschaft</a:t>
          </a:r>
          <a:endParaRPr lang="de-DE" sz="1000">
            <a:effectLst/>
            <a:latin typeface="Times New Roman"/>
            <a:ea typeface="Times New Roman"/>
          </a:endParaRPr>
        </a:p>
      </xdr:txBody>
    </xdr:sp>
    <xdr:clientData/>
  </xdr:absoluteAnchor>
  <xdr:absoluteAnchor>
    <xdr:pos x="7948267" y="6612559"/>
    <xdr:ext cx="901550" cy="719455"/>
    <xdr:pic>
      <xdr:nvPicPr>
        <xdr:cNvPr id="6" name="Bild 2">
          <a:extLst>
            <a:ext uri="{FF2B5EF4-FFF2-40B4-BE49-F238E27FC236}">
              <a16:creationId xmlns:a16="http://schemas.microsoft.com/office/drawing/2014/main" id="{00000000-0008-0000-0000-000006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73747"/>
        <a:stretch/>
      </xdr:blipFill>
      <xdr:spPr bwMode="auto">
        <a:xfrm>
          <a:off x="7948267" y="6612559"/>
          <a:ext cx="901550" cy="719455"/>
        </a:xfrm>
        <a:prstGeom prst="rect">
          <a:avLst/>
        </a:prstGeom>
        <a:noFill/>
        <a:ln>
          <a:noFill/>
        </a:ln>
      </xdr:spPr>
    </xdr:pic>
    <xdr:clientData/>
  </xdr:absoluteAnchor>
</xdr:wsDr>
</file>

<file path=xl/drawings/drawing2.xml><?xml version="1.0" encoding="utf-8"?>
<xdr:wsDr xmlns:xdr="http://schemas.openxmlformats.org/drawingml/2006/spreadsheetDrawing" xmlns:a="http://schemas.openxmlformats.org/drawingml/2006/main">
  <xdr:absoluteAnchor>
    <xdr:pos x="184150" y="0"/>
    <xdr:ext cx="901550" cy="719455"/>
    <xdr:pic>
      <xdr:nvPicPr>
        <xdr:cNvPr id="2" name="Bild 2">
          <a:extLst>
            <a:ext uri="{FF2B5EF4-FFF2-40B4-BE49-F238E27FC236}">
              <a16:creationId xmlns:a16="http://schemas.microsoft.com/office/drawing/2014/main" id="{00000000-0008-0000-01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4150" y="0"/>
          <a:ext cx="901550" cy="719455"/>
        </a:xfrm>
        <a:prstGeom prst="rect">
          <a:avLst/>
        </a:prstGeom>
        <a:noFill/>
        <a:ln>
          <a:noFill/>
        </a:ln>
      </xdr:spPr>
    </xdr:pic>
    <xdr:clientData/>
  </xdr:absoluteAnchor>
</xdr:wsDr>
</file>

<file path=xl/drawings/drawing3.xml><?xml version="1.0" encoding="utf-8"?>
<xdr:wsDr xmlns:xdr="http://schemas.openxmlformats.org/drawingml/2006/spreadsheetDrawing" xmlns:a="http://schemas.openxmlformats.org/drawingml/2006/main">
  <xdr:absoluteAnchor>
    <xdr:pos x="186359" y="0"/>
    <xdr:ext cx="901550" cy="719455"/>
    <xdr:pic>
      <xdr:nvPicPr>
        <xdr:cNvPr id="2" name="Bild 2">
          <a:extLst>
            <a:ext uri="{FF2B5EF4-FFF2-40B4-BE49-F238E27FC236}">
              <a16:creationId xmlns:a16="http://schemas.microsoft.com/office/drawing/2014/main" id="{00000000-0008-0000-02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6359" y="0"/>
          <a:ext cx="901550" cy="719455"/>
        </a:xfrm>
        <a:prstGeom prst="rect">
          <a:avLst/>
        </a:prstGeom>
        <a:noFill/>
        <a:ln>
          <a:noFill/>
        </a:ln>
      </xdr:spPr>
    </xdr:pic>
    <xdr:clientData/>
  </xdr:absoluteAnchor>
</xdr:wsDr>
</file>

<file path=xl/drawings/drawing4.xml><?xml version="1.0" encoding="utf-8"?>
<xdr:wsDr xmlns:xdr="http://schemas.openxmlformats.org/drawingml/2006/spreadsheetDrawing" xmlns:a="http://schemas.openxmlformats.org/drawingml/2006/main">
  <xdr:twoCellAnchor editAs="oneCell">
    <xdr:from>
      <xdr:col>0</xdr:col>
      <xdr:colOff>602252</xdr:colOff>
      <xdr:row>0</xdr:row>
      <xdr:rowOff>0</xdr:rowOff>
    </xdr:from>
    <xdr:to>
      <xdr:col>1</xdr:col>
      <xdr:colOff>904126</xdr:colOff>
      <xdr:row>3</xdr:row>
      <xdr:rowOff>57374</xdr:rowOff>
    </xdr:to>
    <xdr:pic>
      <xdr:nvPicPr>
        <xdr:cNvPr id="2" name="Bild 2">
          <a:extLst>
            <a:ext uri="{FF2B5EF4-FFF2-40B4-BE49-F238E27FC236}">
              <a16:creationId xmlns:a16="http://schemas.microsoft.com/office/drawing/2014/main" id="{00000000-0008-0000-03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02252" y="0"/>
          <a:ext cx="899735" cy="722443"/>
        </a:xfrm>
        <a:prstGeom prst="rect">
          <a:avLst/>
        </a:prstGeom>
        <a:noFill/>
        <a:ln>
          <a:noFill/>
        </a:ln>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602252</xdr:colOff>
      <xdr:row>0</xdr:row>
      <xdr:rowOff>0</xdr:rowOff>
    </xdr:from>
    <xdr:to>
      <xdr:col>1</xdr:col>
      <xdr:colOff>904126</xdr:colOff>
      <xdr:row>3</xdr:row>
      <xdr:rowOff>114524</xdr:rowOff>
    </xdr:to>
    <xdr:pic>
      <xdr:nvPicPr>
        <xdr:cNvPr id="2" name="Bild 2">
          <a:extLst>
            <a:ext uri="{FF2B5EF4-FFF2-40B4-BE49-F238E27FC236}">
              <a16:creationId xmlns:a16="http://schemas.microsoft.com/office/drawing/2014/main" id="{00000000-0008-0000-04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3152" y="0"/>
          <a:ext cx="901949" cy="698724"/>
        </a:xfrm>
        <a:prstGeom prst="rect">
          <a:avLst/>
        </a:prstGeom>
        <a:noFill/>
        <a:ln>
          <a:noFill/>
        </a:ln>
      </xdr:spPr>
    </xdr:pic>
    <xdr:clientData/>
  </xdr:twoCellAnchor>
</xdr:wsDr>
</file>

<file path=xl/drawings/drawing6.xml><?xml version="1.0" encoding="utf-8"?>
<xdr:wsDr xmlns:xdr="http://schemas.openxmlformats.org/drawingml/2006/spreadsheetDrawing" xmlns:a="http://schemas.openxmlformats.org/drawingml/2006/main">
  <xdr:absoluteAnchor>
    <xdr:pos x="209550" y="0"/>
    <xdr:ext cx="901550" cy="719455"/>
    <xdr:pic>
      <xdr:nvPicPr>
        <xdr:cNvPr id="2" name="Bild 2">
          <a:extLst>
            <a:ext uri="{FF2B5EF4-FFF2-40B4-BE49-F238E27FC236}">
              <a16:creationId xmlns:a16="http://schemas.microsoft.com/office/drawing/2014/main" id="{00000000-0008-0000-05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9550" y="0"/>
          <a:ext cx="901550" cy="719455"/>
        </a:xfrm>
        <a:prstGeom prst="rect">
          <a:avLst/>
        </a:prstGeom>
        <a:noFill/>
        <a:ln>
          <a:noFill/>
        </a:ln>
      </xdr:spPr>
    </xdr:pic>
    <xdr:clientData/>
  </xdr:absoluteAnchor>
</xdr:wsDr>
</file>

<file path=xl/drawings/drawing7.xml><?xml version="1.0" encoding="utf-8"?>
<xdr:wsDr xmlns:xdr="http://schemas.openxmlformats.org/drawingml/2006/spreadsheetDrawing" xmlns:a="http://schemas.openxmlformats.org/drawingml/2006/main">
  <xdr:absoluteAnchor>
    <xdr:pos x="206749" y="0"/>
    <xdr:ext cx="901550" cy="719455"/>
    <xdr:pic>
      <xdr:nvPicPr>
        <xdr:cNvPr id="2" name="Bild 2">
          <a:extLst>
            <a:ext uri="{FF2B5EF4-FFF2-40B4-BE49-F238E27FC236}">
              <a16:creationId xmlns:a16="http://schemas.microsoft.com/office/drawing/2014/main" id="{00000000-0008-0000-06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749" y="0"/>
          <a:ext cx="901550" cy="719455"/>
        </a:xfrm>
        <a:prstGeom prst="rect">
          <a:avLst/>
        </a:prstGeom>
        <a:noFill/>
        <a:ln>
          <a:noFill/>
        </a:ln>
      </xdr:spPr>
    </xdr:pic>
    <xdr:clientData/>
  </xdr:absoluteAnchor>
</xdr:wsDr>
</file>

<file path=xl/drawings/drawing8.xml><?xml version="1.0" encoding="utf-8"?>
<xdr:wsDr xmlns:xdr="http://schemas.openxmlformats.org/drawingml/2006/spreadsheetDrawing" xmlns:a="http://schemas.openxmlformats.org/drawingml/2006/main">
  <xdr:absoluteAnchor>
    <xdr:pos x="205707" y="0"/>
    <xdr:ext cx="901550" cy="719455"/>
    <xdr:pic>
      <xdr:nvPicPr>
        <xdr:cNvPr id="2" name="Bild 2">
          <a:extLst>
            <a:ext uri="{FF2B5EF4-FFF2-40B4-BE49-F238E27FC236}">
              <a16:creationId xmlns:a16="http://schemas.microsoft.com/office/drawing/2014/main" id="{00000000-0008-0000-07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5707" y="0"/>
          <a:ext cx="901550" cy="719455"/>
        </a:xfrm>
        <a:prstGeom prst="rect">
          <a:avLst/>
        </a:prstGeom>
        <a:noFill/>
        <a:ln>
          <a:noFill/>
        </a:ln>
      </xdr:spPr>
    </xdr:pic>
    <xdr:clientData/>
  </xdr:absoluteAnchor>
</xdr:wsDr>
</file>

<file path=xl/drawings/drawing9.xml><?xml version="1.0" encoding="utf-8"?>
<xdr:wsDr xmlns:xdr="http://schemas.openxmlformats.org/drawingml/2006/spreadsheetDrawing" xmlns:a="http://schemas.openxmlformats.org/drawingml/2006/main">
  <xdr:absoluteAnchor>
    <xdr:pos x="200025" y="0"/>
    <xdr:ext cx="901550" cy="719455"/>
    <xdr:pic>
      <xdr:nvPicPr>
        <xdr:cNvPr id="2" name="Bild 2">
          <a:extLst>
            <a:ext uri="{FF2B5EF4-FFF2-40B4-BE49-F238E27FC236}">
              <a16:creationId xmlns:a16="http://schemas.microsoft.com/office/drawing/2014/main" id="{00000000-0008-0000-08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0025" y="0"/>
          <a:ext cx="901550" cy="719455"/>
        </a:xfrm>
        <a:prstGeom prst="rect">
          <a:avLst/>
        </a:prstGeom>
        <a:noFill/>
        <a:ln>
          <a:noFill/>
        </a:ln>
      </xdr:spPr>
    </xdr:pic>
    <xdr:clientData/>
  </xdr:absoluteAnchor>
</xdr:wsDr>
</file>

<file path=xl/drawings/drawing10.xml><?xml version="1.0" encoding="utf-8"?>
<xdr:wsDr xmlns:xdr="http://schemas.openxmlformats.org/drawingml/2006/spreadsheetDrawing" xmlns:a="http://schemas.openxmlformats.org/drawingml/2006/main">
  <xdr:absoluteAnchor>
    <xdr:pos x="236444" y="0"/>
    <xdr:ext cx="901550" cy="719455"/>
    <xdr:pic>
      <xdr:nvPicPr>
        <xdr:cNvPr id="2" name="Bild 2">
          <a:extLst>
            <a:ext uri="{FF2B5EF4-FFF2-40B4-BE49-F238E27FC236}">
              <a16:creationId xmlns:a16="http://schemas.microsoft.com/office/drawing/2014/main" id="{00000000-0008-0000-09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6444" y="0"/>
          <a:ext cx="901550" cy="719455"/>
        </a:xfrm>
        <a:prstGeom prst="rect">
          <a:avLst/>
        </a:prstGeom>
        <a:noFill/>
        <a:ln>
          <a:noFill/>
        </a:ln>
      </xdr:spPr>
    </xdr:pic>
    <xdr:clientData/>
  </xdr:absoluteAnchor>
</xdr:wsDr>
</file>

<file path=xl/drawings/drawing11.xml><?xml version="1.0" encoding="utf-8"?>
<xdr:wsDr xmlns:xdr="http://schemas.openxmlformats.org/drawingml/2006/spreadsheetDrawing" xmlns:a="http://schemas.openxmlformats.org/drawingml/2006/main">
  <xdr:absoluteAnchor>
    <xdr:pos x="238125" y="0"/>
    <xdr:ext cx="901550" cy="719455"/>
    <xdr:pic>
      <xdr:nvPicPr>
        <xdr:cNvPr id="2" name="Bild 2">
          <a:extLst>
            <a:ext uri="{FF2B5EF4-FFF2-40B4-BE49-F238E27FC236}">
              <a16:creationId xmlns:a16="http://schemas.microsoft.com/office/drawing/2014/main" id="{00000000-0008-0000-0A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8125" y="0"/>
          <a:ext cx="901550" cy="719455"/>
        </a:xfrm>
        <a:prstGeom prst="rect">
          <a:avLst/>
        </a:prstGeom>
        <a:noFill/>
        <a:ln>
          <a:noFill/>
        </a:ln>
      </xdr:spPr>
    </xdr:pic>
    <xdr:clientData/>
  </xdr:absoluteAnchor>
</xdr:wsDr>
</file>

<file path=xl/drawings/drawing12.xml><?xml version="1.0" encoding="utf-8"?>
<xdr:wsDr xmlns:xdr="http://schemas.openxmlformats.org/drawingml/2006/spreadsheetDrawing" xmlns:a="http://schemas.openxmlformats.org/drawingml/2006/main">
  <xdr:twoCellAnchor editAs="oneCell">
    <xdr:from>
      <xdr:col>1</xdr:col>
      <xdr:colOff>7326</xdr:colOff>
      <xdr:row>0</xdr:row>
      <xdr:rowOff>0</xdr:rowOff>
    </xdr:from>
    <xdr:to>
      <xdr:col>1</xdr:col>
      <xdr:colOff>908876</xdr:colOff>
      <xdr:row>3</xdr:row>
      <xdr:rowOff>116332</xdr:rowOff>
    </xdr:to>
    <xdr:pic>
      <xdr:nvPicPr>
        <xdr:cNvPr id="2" name="Bild 2">
          <a:extLst>
            <a:ext uri="{FF2B5EF4-FFF2-40B4-BE49-F238E27FC236}">
              <a16:creationId xmlns:a16="http://schemas.microsoft.com/office/drawing/2014/main" id="{AA33AAFB-1E89-4851-8F5B-9B97C19A71FB}"/>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78776" y="0"/>
          <a:ext cx="901550" cy="706882"/>
        </a:xfrm>
        <a:prstGeom prst="rect">
          <a:avLst/>
        </a:prstGeom>
        <a:noFill/>
        <a:ln>
          <a:noFill/>
        </a:ln>
      </xdr:spPr>
    </xdr:pic>
    <xdr:clientData/>
  </xdr:twoCellAnchor>
</xdr:wsDr>
</file>

<file path=xl/drawings/drawing13.xml><?xml version="1.0" encoding="utf-8"?>
<xdr:wsDr xmlns:xdr="http://schemas.openxmlformats.org/drawingml/2006/spreadsheetDrawing" xmlns:a="http://schemas.openxmlformats.org/drawingml/2006/main">
  <xdr:absoluteAnchor>
    <xdr:pos x="238125" y="0"/>
    <xdr:ext cx="901550" cy="719455"/>
    <xdr:pic>
      <xdr:nvPicPr>
        <xdr:cNvPr id="2" name="Bild 2">
          <a:extLst>
            <a:ext uri="{FF2B5EF4-FFF2-40B4-BE49-F238E27FC236}">
              <a16:creationId xmlns:a16="http://schemas.microsoft.com/office/drawing/2014/main" id="{00000000-0008-0000-0B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8125" y="0"/>
          <a:ext cx="901550" cy="719455"/>
        </a:xfrm>
        <a:prstGeom prst="rect">
          <a:avLst/>
        </a:prstGeom>
        <a:noFill/>
        <a:ln>
          <a:noFill/>
        </a:ln>
      </xdr:spPr>
    </xdr:pic>
    <xdr:clientData/>
  </xdr:absoluteAnchor>
</xdr:wsDr>
</file>

<file path=xl/drawings/drawing14.xml><?xml version="1.0" encoding="utf-8"?>
<xdr:wsDr xmlns:xdr="http://schemas.openxmlformats.org/drawingml/2006/spreadsheetDrawing" xmlns:a="http://schemas.openxmlformats.org/drawingml/2006/main">
  <xdr:absoluteAnchor>
    <xdr:pos x="180975" y="0"/>
    <xdr:ext cx="901550" cy="719455"/>
    <xdr:pic>
      <xdr:nvPicPr>
        <xdr:cNvPr id="2" name="Bild 2">
          <a:extLst>
            <a:ext uri="{FF2B5EF4-FFF2-40B4-BE49-F238E27FC236}">
              <a16:creationId xmlns:a16="http://schemas.microsoft.com/office/drawing/2014/main" id="{00000000-0008-0000-0C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0975" y="0"/>
          <a:ext cx="901550" cy="719455"/>
        </a:xfrm>
        <a:prstGeom prst="rect">
          <a:avLst/>
        </a:prstGeom>
        <a:noFill/>
        <a:ln>
          <a:noFill/>
        </a:ln>
      </xdr:spPr>
    </xdr:pic>
    <xdr:clientData/>
  </xdr:absoluteAnchor>
</xdr:wsDr>
</file>

<file path=xl/drawings/drawing15.xml><?xml version="1.0" encoding="utf-8"?>
<xdr:wsDr xmlns:xdr="http://schemas.openxmlformats.org/drawingml/2006/spreadsheetDrawing" xmlns:a="http://schemas.openxmlformats.org/drawingml/2006/main">
  <xdr:twoCellAnchor editAs="oneCell">
    <xdr:from>
      <xdr:col>1</xdr:col>
      <xdr:colOff>7326</xdr:colOff>
      <xdr:row>0</xdr:row>
      <xdr:rowOff>0</xdr:rowOff>
    </xdr:from>
    <xdr:to>
      <xdr:col>1</xdr:col>
      <xdr:colOff>908876</xdr:colOff>
      <xdr:row>3</xdr:row>
      <xdr:rowOff>116332</xdr:rowOff>
    </xdr:to>
    <xdr:pic>
      <xdr:nvPicPr>
        <xdr:cNvPr id="2" name="Bild 2">
          <a:extLst>
            <a:ext uri="{FF2B5EF4-FFF2-40B4-BE49-F238E27FC236}">
              <a16:creationId xmlns:a16="http://schemas.microsoft.com/office/drawing/2014/main" id="{00000000-0008-0000-0D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56626" y="0"/>
          <a:ext cx="901550" cy="718478"/>
        </a:xfrm>
        <a:prstGeom prst="rect">
          <a:avLst/>
        </a:prstGeom>
        <a:noFill/>
        <a:ln>
          <a:noFill/>
        </a:ln>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28575</xdr:colOff>
      <xdr:row>0</xdr:row>
      <xdr:rowOff>0</xdr:rowOff>
    </xdr:from>
    <xdr:to>
      <xdr:col>1</xdr:col>
      <xdr:colOff>930125</xdr:colOff>
      <xdr:row>3</xdr:row>
      <xdr:rowOff>110924</xdr:rowOff>
    </xdr:to>
    <xdr:pic>
      <xdr:nvPicPr>
        <xdr:cNvPr id="2" name="Bild 2">
          <a:extLst>
            <a:ext uri="{FF2B5EF4-FFF2-40B4-BE49-F238E27FC236}">
              <a16:creationId xmlns:a16="http://schemas.microsoft.com/office/drawing/2014/main" id="{00000000-0008-0000-0E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9550" y="0"/>
          <a:ext cx="901550" cy="712680"/>
        </a:xfrm>
        <a:prstGeom prst="rect">
          <a:avLst/>
        </a:prstGeom>
        <a:noFill/>
        <a:ln>
          <a:noFill/>
        </a:ln>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9525</xdr:colOff>
      <xdr:row>0</xdr:row>
      <xdr:rowOff>0</xdr:rowOff>
    </xdr:from>
    <xdr:to>
      <xdr:col>1</xdr:col>
      <xdr:colOff>904725</xdr:colOff>
      <xdr:row>3</xdr:row>
      <xdr:rowOff>64980</xdr:rowOff>
    </xdr:to>
    <xdr:pic>
      <xdr:nvPicPr>
        <xdr:cNvPr id="2" name="Bild 2">
          <a:extLst>
            <a:ext uri="{FF2B5EF4-FFF2-40B4-BE49-F238E27FC236}">
              <a16:creationId xmlns:a16="http://schemas.microsoft.com/office/drawing/2014/main" id="{00000000-0008-0000-0F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19125" y="0"/>
          <a:ext cx="901550" cy="712680"/>
        </a:xfrm>
        <a:prstGeom prst="rect">
          <a:avLst/>
        </a:prstGeom>
        <a:noFill/>
        <a:ln>
          <a:noFill/>
        </a:ln>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901550</xdr:colOff>
      <xdr:row>3</xdr:row>
      <xdr:rowOff>116332</xdr:rowOff>
    </xdr:to>
    <xdr:pic>
      <xdr:nvPicPr>
        <xdr:cNvPr id="2" name="Bild 2">
          <a:extLst>
            <a:ext uri="{FF2B5EF4-FFF2-40B4-BE49-F238E27FC236}">
              <a16:creationId xmlns:a16="http://schemas.microsoft.com/office/drawing/2014/main" id="{00000000-0008-0000-10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12913" y="0"/>
          <a:ext cx="901550" cy="712680"/>
        </a:xfrm>
        <a:prstGeom prst="rect">
          <a:avLst/>
        </a:prstGeom>
        <a:noFill/>
        <a:ln>
          <a:noFill/>
        </a:ln>
      </xdr:spPr>
    </xdr:pic>
    <xdr:clientData/>
  </xdr:twoCellAnchor>
</xdr:wsDr>
</file>

<file path=xl/drawings/drawing19.xml><?xml version="1.0" encoding="utf-8"?>
<xdr:wsDr xmlns:xdr="http://schemas.openxmlformats.org/drawingml/2006/spreadsheetDrawing" xmlns:a="http://schemas.openxmlformats.org/drawingml/2006/main">
  <xdr:absoluteAnchor>
    <xdr:pos x="228600" y="0"/>
    <xdr:ext cx="901550" cy="719455"/>
    <xdr:pic>
      <xdr:nvPicPr>
        <xdr:cNvPr id="2" name="Bild 2">
          <a:extLst>
            <a:ext uri="{FF2B5EF4-FFF2-40B4-BE49-F238E27FC236}">
              <a16:creationId xmlns:a16="http://schemas.microsoft.com/office/drawing/2014/main" id="{00000000-0008-0000-11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28600" y="0"/>
          <a:ext cx="901550" cy="719455"/>
        </a:xfrm>
        <a:prstGeom prst="rect">
          <a:avLst/>
        </a:prstGeom>
        <a:noFill/>
        <a:ln>
          <a:noFill/>
        </a:ln>
      </xdr:spPr>
    </xdr:pic>
    <xdr:clientData/>
  </xdr:absoluteAnchor>
</xdr:wsDr>
</file>

<file path=xl/drawings/drawing20.xml><?xml version="1.0" encoding="utf-8"?>
<xdr:wsDr xmlns:xdr="http://schemas.openxmlformats.org/drawingml/2006/spreadsheetDrawing" xmlns:a="http://schemas.openxmlformats.org/drawingml/2006/main">
  <xdr:absoluteAnchor>
    <xdr:pos x="206375" y="0"/>
    <xdr:ext cx="901550" cy="719455"/>
    <xdr:pic>
      <xdr:nvPicPr>
        <xdr:cNvPr id="2" name="Bild 2">
          <a:extLst>
            <a:ext uri="{FF2B5EF4-FFF2-40B4-BE49-F238E27FC236}">
              <a16:creationId xmlns:a16="http://schemas.microsoft.com/office/drawing/2014/main" id="{00000000-0008-0000-12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375" y="0"/>
          <a:ext cx="901550" cy="719455"/>
        </a:xfrm>
        <a:prstGeom prst="rect">
          <a:avLst/>
        </a:prstGeom>
        <a:noFill/>
        <a:ln>
          <a:noFill/>
        </a:ln>
      </xdr:spPr>
    </xdr:pic>
    <xdr:clientData/>
  </xdr:absoluteAnchor>
</xdr:wsDr>
</file>

<file path=xl/drawings/drawing21.xml><?xml version="1.0" encoding="utf-8"?>
<xdr:wsDr xmlns:xdr="http://schemas.openxmlformats.org/drawingml/2006/spreadsheetDrawing" xmlns:a="http://schemas.openxmlformats.org/drawingml/2006/main">
  <xdr:absoluteAnchor>
    <xdr:pos x="206375" y="0"/>
    <xdr:ext cx="901550" cy="719455"/>
    <xdr:pic>
      <xdr:nvPicPr>
        <xdr:cNvPr id="2" name="Bild 2">
          <a:extLst>
            <a:ext uri="{FF2B5EF4-FFF2-40B4-BE49-F238E27FC236}">
              <a16:creationId xmlns:a16="http://schemas.microsoft.com/office/drawing/2014/main" id="{9813E514-33B5-4F6D-A38F-40AA0F1DA5F7}"/>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375" y="0"/>
          <a:ext cx="901550" cy="719455"/>
        </a:xfrm>
        <a:prstGeom prst="rect">
          <a:avLst/>
        </a:prstGeom>
        <a:noFill/>
        <a:ln>
          <a:noFill/>
        </a:ln>
      </xdr:spPr>
    </xdr:pic>
    <xdr:clientData/>
  </xdr:absolute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DATA\REPORT\MONTH\GROUP\REPOR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omvat002003\f\F-CCA\F-CCA-OC\DOC_ZU\Mb_FIS_2005\FIS%2011_2005\Tscheck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Somvat002003\f\F-CCA\F-CCA-OC\DOC_ZU\Mb_FIS_2006\Hilfsfiles\Tschecks__IST_HR.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Spetro001004\ias-audit\SEIS\EXCEL\Esur00\Septiembre\vinculo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MEW2K255\Users$\DATA\Ald_EA\Reports\Monthly\2000\PRICE300.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F-CCA-GA\Quarterly%20reporting\2017%20Q1\Consolidation&amp;Analysis\2017%20Q1%20Accounting%20Executive%20Summary_Deviation%20analysis_PnL.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Somvat002003\f\CONTROLLING\PERSONAL\Personal_Hyperion\OMV%20Konzern\2006\Monatl.%20Reporting_Retrieve\Omvpers_2006_06EssbaseV1.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F-CCA\F-CCA-OC\Braun\WACC\wacc%20&amp;%20EVA.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Somvat002003\f\F-CCA\F-CCA-OC\DOC_ZU\MTP%202007%20to%202009\Personal\OMV%20Konzern_MTP%202006-2007_Retrieve.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somvat002003\M\F-C\FC-I\Z_Archive\R&amp;M\Nachrechnungen\2011\Retail_Openings_2007\Recalcs_checked\Checked%20recalcs_2e.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Users\x011503\AppData\Local\Microsoft\Windows\Temporary%20Internet%20Files\Content.Outlook\I20KISVT\BS_PL_CF_2013_2016_Group_V0%20(4).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Documents%20and%20Settings\x449156\Local%20Settings\Temporary%20Internet%20Files\OLKB7\Petrom%20Forecast+Budget%20(4).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Somvat002003\f\F-CCA\ALLE\Quartalsbericht%20FCCA\2007_Q1\Quartalsbericht_Q107.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C:\F-CCA\F-CCA-OC\DOC_ZU\Quartalsberichte_2004\1_QB_2004\4.QB.03_Gesellschaften.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F-CCA\F-CCA-OC\Braun\Controlling%20Retrieve\Enterprise\Bilanzstruktur.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F-CCA\F-CCA-OC\Braun\ROACE\ROACE%20Peergroup,%20Capital%20Employed.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C:\F-CCA\F-CCA-OC\Pertl\Controlling%20Retrieve\HFM\Monatsdaten.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C:\F-CCA\ALLE\Quartalsbericht%20FCCA\2017-Q2\Master.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F-CCA\ALLE\Quarterly%20Report%20-%20Press%20Release\1_Quarterly_Report\2018_Q1\1_Excel\Source_Excel_masterking_Group%20Financial%20Statements.xlsm"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C:\F-CCA\ALLE\Quarterly%20Report%20-%20Press%20Release\1_Quarterly_Report\2018_Q2\1_Excel\Source_Excel_masterking_Group%20Financial%20Statements.xlsm"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C:\CONTROLLING\PERSONAL\Personal_Hyperion\OMV%20Konzern\2005\Monatl.%20Reporting_Retrieve\Omvpers_2005_12EssbaseV1.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Somvat002003\f\F-CCA\F-CCA-OC\DOC_ZU\Mb_FIS_2003\Hochrechnung%202003\Teil1_2003.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C:\F-CCA\F-CCA-OC\DOC_ZU\Quartalsberichte_2005\4_QB_2005\Bilanzausschuss\Bilanzausschuss.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Somvat002003\f\F-CCA\F-CCA-OC\DOC_ZU\Mb_FIS_2006\FIS%2009_2006\Level1_HFM\CleanEBIT.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Somvat002003\f\F-CCA\F-CCA-OC\DOC_ZU\Quartalsberichte_2004\1_QB_2004\1.QB.04_ALLE.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C:\F-CCA\F-CCA-OC\DOC_ZU\Mb_FIS_2005\R&amp;M\R&amp;M.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somvat002003\M\Users\X451930\AppData\Local\Microsoft\Windows\Temporary%20Internet%20Files\Content.Outlook\J99CWU8I\1210%20Wien%20Shuttleworth%20PF2%2020110817.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Y:\Reviews\OMV\2013-Q4\2013%20Q4%20Review%20OMV.xlsx" TargetMode="External"/></Relationships>
</file>

<file path=xl/externalLinks/_rels/externalLink29.xml.rels><?xml version="1.0" encoding="UTF-8" standalone="yes"?>
<Relationships xmlns="http://schemas.openxmlformats.org/package/2006/relationships"><Relationship Id="rId1" Type="http://schemas.microsoft.com/office/2006/relationships/xlExternalLinkPath/xlPathMissing" Target="Worksheet%20in%205675%20FAR%2099"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C:\F-CCA-GA\Quarterly%20reporting\2013%20Q3\Reviews\2013%20Q3%20Review%20OSUP.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ey-ind"/>
      <sheetName val="Op prof input"/>
      <sheetName val="InpGr"/>
      <sheetName val="F-C1"/>
      <sheetName val="Instr"/>
      <sheetName val="Prel"/>
      <sheetName val="Prel (2)"/>
      <sheetName val="Prel (3)"/>
      <sheetName val="Cover"/>
      <sheetName val="Overw"/>
      <sheetName val="Overw (2)"/>
      <sheetName val="Op prof"/>
      <sheetName val="Profitab"/>
      <sheetName val="CBSC"/>
      <sheetName val="K1"/>
      <sheetName val="K2"/>
      <sheetName val="K3"/>
      <sheetName val="Inv2"/>
      <sheetName val="K4"/>
      <sheetName val="F-C2"/>
      <sheetName val="F-C3"/>
      <sheetName val="Prod"/>
      <sheetName val="Cash F input"/>
      <sheetName val="Bemanning"/>
      <sheetName val="Overv"/>
      <sheetName val="Mkt"/>
      <sheetName val="K2 B"/>
      <sheetName val="MD"/>
      <sheetName val="MD (2)"/>
      <sheetName val="BDD"/>
      <sheetName val="C-F"/>
      <sheetName val="BS"/>
      <sheetName val="Cash F inp 2"/>
      <sheetName val="Price"/>
      <sheetName val="BUs"/>
      <sheetName val="F-C yr 99"/>
      <sheetName val="InpAU"/>
      <sheetName val="Q PBT"/>
      <sheetName val="Q Cover"/>
      <sheetName val="Q Data"/>
      <sheetName val="Q Data euro"/>
      <sheetName val="Q P-L"/>
      <sheetName val="Q P-L (2)"/>
      <sheetName val="Q P-L euro"/>
      <sheetName val="Q P-L euro(2)"/>
      <sheetName val="Q Stat"/>
      <sheetName val="K3(2)"/>
      <sheetName val="Reg rel marg"/>
      <sheetName val="CBSC gr (4)"/>
      <sheetName val="CBSC (3)"/>
      <sheetName val="CBSC (2)"/>
      <sheetName val="CBSC (4)"/>
      <sheetName val="F-C4"/>
      <sheetName val="MD(2)"/>
      <sheetName val="Rating"/>
      <sheetName val="K-ind EUR"/>
      <sheetName val="TOTAL CAPEX"/>
      <sheetName val="data checks"/>
      <sheetName val="Catalog"/>
      <sheetName val="price development"/>
      <sheetName val="Waterfall vs. BP wo Phenol"/>
      <sheetName val="Op_prof_input"/>
      <sheetName val="Prel_(2)"/>
      <sheetName val="Prel_(3)"/>
      <sheetName val="Overw_(2)"/>
      <sheetName val="Op_prof"/>
      <sheetName val="Cash_F_input"/>
      <sheetName val="K2_B"/>
      <sheetName val="MD_(2)"/>
      <sheetName val="Cash_F_inp_2"/>
      <sheetName val="F-C_yr_99"/>
      <sheetName val="Q_PBT"/>
      <sheetName val="Q_Cover"/>
      <sheetName val="Q_Data"/>
      <sheetName val="Q_Data_euro"/>
      <sheetName val="Q_P-L"/>
      <sheetName val="Q_P-L_(2)"/>
      <sheetName val="Q_P-L_euro"/>
      <sheetName val="Q_P-L_euro(2)"/>
      <sheetName val="Q_Stat"/>
      <sheetName val="Reg_rel_marg"/>
      <sheetName val="CBSC_gr_(4)"/>
      <sheetName val="CBSC_(3)"/>
      <sheetName val="CBSC_(2)"/>
      <sheetName val="CBSC_(4)"/>
      <sheetName val="K-ind_EUR"/>
      <sheetName val="price_development"/>
      <sheetName val="Waterfall_vs__BP_wo_Phenol"/>
      <sheetName val="Assumption"/>
      <sheetName val="Assumptions"/>
      <sheetName val="Sheet1"/>
      <sheetName val="Mapping"/>
      <sheetName val="Input"/>
      <sheetName val="Map"/>
      <sheetName val="lookup"/>
    </sheetNames>
    <sheetDataSet>
      <sheetData sheetId="0"/>
      <sheetData sheetId="1"/>
      <sheetData sheetId="2" refreshError="1"/>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refreshError="1"/>
      <sheetData sheetId="57" refreshError="1"/>
      <sheetData sheetId="58" refreshError="1"/>
      <sheetData sheetId="59" refreshError="1"/>
      <sheetData sheetId="60" refreshError="1"/>
      <sheetData sheetId="61" refreshError="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refreshError="1"/>
      <sheetData sheetId="89" refreshError="1"/>
      <sheetData sheetId="90" refreshError="1"/>
      <sheetData sheetId="91" refreshError="1"/>
      <sheetData sheetId="92" refreshError="1"/>
      <sheetData sheetId="93" refreshError="1"/>
      <sheetData sheetId="9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Petrom"/>
      <sheetName val="Ist_m2005_EBIT"/>
      <sheetName val="Ist_m2005_C_EBIT"/>
      <sheetName val="HRY_Nov_EBIT"/>
      <sheetName val="HRY_Nov Steuern"/>
      <sheetName val="HRY_Nov Steuern VGL"/>
      <sheetName val="HRY_Nov Finanzerfolg VGL"/>
      <sheetName val="HRY_Nov_Clean"/>
      <sheetName val="Check Konzern_HR"/>
      <sheetName val="HRY_Okt"/>
      <sheetName val="HRY_Sep"/>
      <sheetName val="Ist_Aug2005"/>
      <sheetName val="HRY_Aug"/>
      <sheetName val="HRQ_Aug 2005"/>
      <sheetName val="Ist_Juni2005"/>
      <sheetName val="HRY_Jul"/>
      <sheetName val="HRQ_Jul 2005"/>
      <sheetName val="HRQ_Jun 2005"/>
      <sheetName val="CleanHRQ_Jun 2005"/>
      <sheetName val="HRY_Juli"/>
      <sheetName val="HRY_Juni 2005"/>
      <sheetName val="HRQ_Jun 2005_inp"/>
      <sheetName val="Ist_Mai2005"/>
      <sheetName val="HRY_Mai 2005"/>
      <sheetName val="HRQ_MAi 2005"/>
      <sheetName val="Ist_Apr2005"/>
      <sheetName val="HRY_Apr 2005"/>
      <sheetName val="HRQ_Apr 2005"/>
      <sheetName val="HRQ_Mrz 2005"/>
      <sheetName val="Ist_Mrz2005"/>
      <sheetName val="HRY_Mrz 2005"/>
      <sheetName val="HRY_Mrz 2005 (2)"/>
      <sheetName val="Ist_Feb 2005"/>
      <sheetName val="HRY_Feb 2005"/>
      <sheetName val="HRQ_Feb 2005"/>
      <sheetName val="Ist_Jan 2005"/>
      <sheetName val="EBIT_Jue_Q4 2004"/>
      <sheetName val="EBIT_Jue_Dez"/>
      <sheetName val="EBIT_Jue da"/>
      <sheetName val="Hochrechnung_FY_Nov"/>
      <sheetName val="Hochrechnung_FY Okt"/>
      <sheetName val="Hochrechnung_FY Sep"/>
      <sheetName val="Hochrechnung_4Q_Sep"/>
      <sheetName val="IC nach EBIT exkl. KFF"/>
      <sheetName val="EBIT_Bereich"/>
      <sheetName val="Hochrechnung_3Q_Aug"/>
      <sheetName val="Hochrechnung_FY Aug"/>
      <sheetName val="Hochrechnung_FY Juli"/>
      <sheetName val="Hochrechnung_3Q_Juli"/>
      <sheetName val="Hochrechnung_FY Juni"/>
      <sheetName val="Hochrechnung_3Q_Juni"/>
      <sheetName val="Hochrechnung_FY_FEB"/>
      <sheetName val="Hochrechnung_FY MRZ"/>
      <sheetName val="Hochrechnung_FY Apr"/>
      <sheetName val="Hochrechnung_FY Mai"/>
      <sheetName val="Hochrechnung_2Q_MRZ"/>
      <sheetName val="Hochrechnung_2Q_Apr"/>
      <sheetName val="Hochrechnung_2Q_Mai"/>
      <sheetName val="Hochrechnung_1Q"/>
      <sheetName val="Master"/>
      <sheetName val="Sheet1"/>
      <sheetName val="sys"/>
      <sheetName val="Scenario 1 plan. assum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refreshError="1"/>
      <sheetData sheetId="61" refreshError="1"/>
      <sheetData sheetId="62" refreshError="1"/>
      <sheetData sheetId="63"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IST2006_Summary"/>
      <sheetName val="EBIT IST2006"/>
      <sheetName val="Hochrechnung"/>
      <sheetName val="EBITD IST2006"/>
      <sheetName val="C_EBIT IST2006_"/>
      <sheetName val="IST_2005"/>
      <sheetName val="BUD2006"/>
      <sheetName val="Bis_EBIT"/>
      <sheetName val="EBIT2NIAT"/>
      <sheetName val="Ist"/>
      <sheetName val="Ist_KFF"/>
      <sheetName val="Ist_excl.KFF"/>
      <sheetName val="Hochrechnung Verlauf"/>
      <sheetName val="Ist_excl.KFFEBITD"/>
      <sheetName val="HR_Jahresende_Verlauf"/>
      <sheetName val="IST2006"/>
      <sheetName val="IST2005"/>
      <sheetName val="IST2006_Summary (2)"/>
      <sheetName val="Sheet1"/>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inculos"/>
      <sheetName val="tit"/>
      <sheetName val="indice"/>
      <sheetName val="SUIVI EFFECTIFS"/>
      <sheetName val="EFFECT."/>
      <sheetName val="COSTAB97"/>
      <sheetName val="#¡REF"/>
      <sheetName val="abcd"/>
      <sheetName val="Vendas Tons"/>
      <sheetName val="CAB 1998"/>
      <sheetName val="CAB"/>
      <sheetName val="ar"/>
      <sheetName val="mixprod"/>
      <sheetName val="raf"/>
      <sheetName val="rce"/>
      <sheetName val="volcanrop"/>
      <sheetName val="abcd (3)"/>
      <sheetName val="Tons"/>
      <sheetName val="C.Estr."/>
      <sheetName val="SUIVI_EFFECTIFS"/>
      <sheetName val="EFFECT_"/>
      <sheetName val="Vendas_Tons"/>
      <sheetName val="CAB_1998"/>
      <sheetName val="abcd_(3)"/>
      <sheetName val="C_Estr_"/>
      <sheetName val="add-97-98"/>
      <sheetName val="96"/>
      <sheetName val="disp-97-9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sheetData sheetId="20"/>
      <sheetData sheetId="21"/>
      <sheetData sheetId="22"/>
      <sheetData sheetId="23"/>
      <sheetData sheetId="24"/>
      <sheetData sheetId="25" refreshError="1"/>
      <sheetData sheetId="26" refreshError="1"/>
      <sheetData sheetId="2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A Premium"/>
      <sheetName val="Output"/>
      <sheetName val="Drop Down"/>
      <sheetName val="Approvers"/>
      <sheetName val="datasetting"/>
    </sheetNames>
    <sheetDataSet>
      <sheetData sheetId="0" refreshError="1">
        <row r="4">
          <cell r="C4">
            <v>1.4</v>
          </cell>
          <cell r="D4">
            <v>1.8918537111165161</v>
          </cell>
        </row>
        <row r="5">
          <cell r="C5">
            <v>1.3574999999999999</v>
          </cell>
          <cell r="D5">
            <v>1.9701886620121836</v>
          </cell>
        </row>
        <row r="6">
          <cell r="C6">
            <v>1.2825</v>
          </cell>
          <cell r="D6">
            <v>1.94590751206751</v>
          </cell>
        </row>
        <row r="7">
          <cell r="C7">
            <v>1.1839999999999999</v>
          </cell>
          <cell r="D7">
            <v>1.9725754388154171</v>
          </cell>
        </row>
        <row r="8">
          <cell r="C8">
            <v>1.0249999999999999</v>
          </cell>
          <cell r="D8">
            <v>1.8887114555204014</v>
          </cell>
        </row>
        <row r="9">
          <cell r="C9">
            <v>1</v>
          </cell>
          <cell r="D9">
            <v>1.8814214801971649</v>
          </cell>
        </row>
        <row r="10">
          <cell r="C10">
            <v>1.036</v>
          </cell>
          <cell r="D10">
            <v>1.8303821883735045</v>
          </cell>
        </row>
        <row r="11">
          <cell r="C11">
            <v>1.08</v>
          </cell>
          <cell r="D11">
            <v>1.9100249861373444</v>
          </cell>
        </row>
        <row r="12">
          <cell r="C12">
            <v>1.1359999999999999</v>
          </cell>
          <cell r="D12">
            <v>1.8342567313817719</v>
          </cell>
        </row>
        <row r="13">
          <cell r="C13">
            <v>1.1499999999999999</v>
          </cell>
          <cell r="D13">
            <v>1.8190859693738322</v>
          </cell>
        </row>
        <row r="14">
          <cell r="C14">
            <v>1.1125</v>
          </cell>
          <cell r="D14">
            <v>1.8523003427167291</v>
          </cell>
        </row>
        <row r="15">
          <cell r="C15">
            <v>1.0249999999999999</v>
          </cell>
          <cell r="D15">
            <v>1.797659428294466</v>
          </cell>
        </row>
        <row r="16">
          <cell r="C16">
            <v>0.96250000000000002</v>
          </cell>
          <cell r="D16">
            <v>1.7565143253455771</v>
          </cell>
        </row>
        <row r="17">
          <cell r="C17">
            <v>0.9375</v>
          </cell>
          <cell r="D17">
            <v>1.7397269651047431</v>
          </cell>
        </row>
        <row r="18">
          <cell r="C18">
            <v>0.90800000000000003</v>
          </cell>
          <cell r="D18">
            <v>1.7393668037322221</v>
          </cell>
        </row>
        <row r="19">
          <cell r="C19">
            <v>0.91500000000000004</v>
          </cell>
          <cell r="D19">
            <v>1.7451433918749737</v>
          </cell>
        </row>
        <row r="20">
          <cell r="C20">
            <v>0.97250000000000003</v>
          </cell>
          <cell r="D20">
            <v>1.7535830314947405</v>
          </cell>
        </row>
        <row r="21">
          <cell r="C21">
            <v>1.026</v>
          </cell>
          <cell r="D21">
            <v>1.730569004547877</v>
          </cell>
        </row>
        <row r="22">
          <cell r="C22">
            <v>1.18</v>
          </cell>
          <cell r="D22">
            <v>1.7147224152667324</v>
          </cell>
        </row>
        <row r="23">
          <cell r="C23">
            <v>1.19</v>
          </cell>
          <cell r="D23">
            <v>1.8386820835257387</v>
          </cell>
        </row>
        <row r="24">
          <cell r="C24">
            <v>1.238</v>
          </cell>
          <cell r="D24">
            <v>1.7925798208407631</v>
          </cell>
        </row>
        <row r="25">
          <cell r="C25">
            <v>1.3875</v>
          </cell>
          <cell r="D25">
            <v>1.8550612352252598</v>
          </cell>
        </row>
        <row r="26">
          <cell r="C26">
            <v>1.41</v>
          </cell>
          <cell r="D26">
            <v>1.8191600226471869</v>
          </cell>
        </row>
        <row r="27">
          <cell r="C27">
            <v>1.42</v>
          </cell>
          <cell r="D27">
            <v>1.8466162927146701</v>
          </cell>
        </row>
      </sheetData>
      <sheetData sheetId="1" refreshError="1"/>
      <sheetData sheetId="2" refreshError="1"/>
      <sheetData sheetId="3" refreshError="1"/>
      <sheetData sheetId="4"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P&amp;L"/>
      <sheetName val="P&amp;L_operative"/>
      <sheetName val="P&amp;L_non operative"/>
      <sheetName val="Comp"/>
      <sheetName val="Accounts"/>
      <sheetName val="at Equ IC Entities Partners"/>
      <sheetName val="Accounts (2)"/>
      <sheetName val="Vlookups"/>
    </sheetNames>
    <sheetDataSet>
      <sheetData sheetId="0">
        <row r="1">
          <cell r="B1">
            <v>2017</v>
          </cell>
        </row>
        <row r="2">
          <cell r="B2">
            <v>2016</v>
          </cell>
        </row>
        <row r="3">
          <cell r="B3" t="str">
            <v>Q1</v>
          </cell>
        </row>
      </sheetData>
      <sheetData sheetId="1"/>
      <sheetData sheetId="2"/>
      <sheetData sheetId="3"/>
      <sheetData sheetId="4"/>
      <sheetData sheetId="5"/>
      <sheetData sheetId="6"/>
      <sheetData sheetId="7"/>
      <sheetData sheetId="8"/>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BU_Manpower_HSEQ"/>
      <sheetName val="Voll+Quo"/>
      <sheetName val="Group"/>
      <sheetName val="2006"/>
      <sheetName val="Equity"/>
      <sheetName val="FIS R&amp;M"/>
      <sheetName val="FIS R&amp;M Manpower"/>
      <sheetName val="FIS E&amp;P"/>
      <sheetName val="FIS E&amp;P Manpower"/>
      <sheetName val="Manpower_Group"/>
      <sheetName val="Master"/>
    </sheetNames>
    <sheetDataSet>
      <sheetData sheetId="0" refreshError="1">
        <row r="3">
          <cell r="B3">
            <v>38898</v>
          </cell>
        </row>
      </sheetData>
      <sheetData sheetId="1" refreshError="1">
        <row r="5">
          <cell r="A5" t="str">
            <v>tHypSp:</v>
          </cell>
          <cell r="B5" t="str">
            <v>Ist 2005\per Dez\Mitarbeiter gesamt\Gesamtpersonal</v>
          </cell>
          <cell r="C5" t="str">
            <v>Ist 2005\per Dez\Mitarbeiter gesamt\PERSONAL (exkl. Lehrlinge u. exkl. Lehrl. Behaltefrist)</v>
          </cell>
          <cell r="D5" t="str">
            <v>Ist 2005\per Dez\Mitarbeiter gesamt\Lehrlinge</v>
          </cell>
          <cell r="E5" t="str">
            <v>Ist 2005\per Dez\Mitarbeiter gesamt\Lehrlinge (inkl. Behaltefrist)</v>
          </cell>
          <cell r="F5" t="str">
            <v>Ist 2005\per Dez\Mitarbeiter gesamt\PERSONAL OHNE LEHRLINGE</v>
          </cell>
          <cell r="G5" t="str">
            <v>Ist 2005\per Dez\Mitarbeiter gesamt\Weiterverrechnete (an Gesellschaften im OMV Vollkonsolidierungskreis)</v>
          </cell>
          <cell r="H5" t="str">
            <v>Ist 2005\per Dez\Mitarbeiter gesamt\Weiterverrechnete (an nicht konsolidierte OMV Gesellschaften und Sonstige)</v>
          </cell>
          <cell r="I5" t="str">
            <v>Ist 2005\per Dez\Mitarbeiter gesamt\Weiterverrechnete</v>
          </cell>
          <cell r="J5" t="str">
            <v>Ist 2005\per Dez\Mitarbeiter gesamt\BESCHÄFTIGTE (Basis Gesamtpersonal)</v>
          </cell>
          <cell r="K5" t="str">
            <v>Ist 2005\per Dez\Mitarbeiter gesamt\BESCHÄFTIGTE (exkl. Lehrlinge u. exkl. Lehrl. Behaltefrist)</v>
          </cell>
          <cell r="L5" t="str">
            <v>Ist 2005\per Dez\Mitarbeiter gesamt\BESCHÄFTIGTE (exkl. Lehrlinge u. exkl. Lehrl. Behaltefrist) Summenkonto</v>
          </cell>
          <cell r="M5" t="str">
            <v>Ist 2005\per Jun\Mitarbeiter gesamt\Gesamtpersonal</v>
          </cell>
          <cell r="N5" t="str">
            <v>Ist 2005\per Jun\Mitarbeiter gesamt\PERSONAL (exkl. Lehrlinge u. exkl. Lehrl. Behaltefrist)</v>
          </cell>
          <cell r="O5" t="str">
            <v>Ist 2005\per Jun\Mitarbeiter gesamt\Lehrlinge</v>
          </cell>
          <cell r="P5" t="str">
            <v>Ist 2005\per Jun\Mitarbeiter gesamt\Lehrlinge (inkl. Behaltefrist)</v>
          </cell>
          <cell r="Q5" t="str">
            <v>Ist 2005\per Jun\Mitarbeiter gesamt\PERSONAL OHNE LEHRLINGE</v>
          </cell>
          <cell r="R5" t="str">
            <v>Ist 2005\per Jun\Mitarbeiter gesamt\Weiterverrechnete (an Gesellschaften im OMV Vollkonsolidierungskreis)</v>
          </cell>
          <cell r="S5" t="str">
            <v>Ist 2005\per Jun\Mitarbeiter gesamt\Weiterverrechnete (an nicht konsolidierte OMV Gesellschaften und Sonstige)</v>
          </cell>
          <cell r="T5" t="str">
            <v>Ist 2005\per Jun\Mitarbeiter gesamt\Weiterverrechnete</v>
          </cell>
          <cell r="U5" t="str">
            <v>Ist 2005\per Jun\Mitarbeiter gesamt\BESCHÄFTIGTE (Basis Gesamtpersonal)</v>
          </cell>
          <cell r="V5" t="str">
            <v>Ist 2005\per Jun\Mitarbeiter gesamt\BESCHÄFTIGTE (exkl. Lehrlinge u. exkl. Lehrl. Behaltefrist)</v>
          </cell>
          <cell r="W5" t="str">
            <v>Ist 2005\per Jun\Mitarbeiter gesamt\BESCHÄFTIGTE (exkl. Lehrlinge u. exkl. Lehrl. Behaltefrist) Summenkonto</v>
          </cell>
          <cell r="X5" t="str">
            <v>Ist 2006\per Jun\Arbeiter\PERSONAL OHNE LEHRLINGE</v>
          </cell>
          <cell r="Y5" t="str">
            <v>Ist 2006\per Jun\Angestellte\PERSONAL OHNE LEHRLINGE (exkl. Executives)</v>
          </cell>
          <cell r="Z5" t="str">
            <v>Ist 2006\per Jun\Angestellte\davon Executives</v>
          </cell>
          <cell r="AA5" t="str">
            <v>Ist 2006\per Jun\Mitarbeiter gesamt\Lehrlinge</v>
          </cell>
          <cell r="AB5" t="str">
            <v>Ist 2006\per Jun\Mitarbeiter gesamt\Lehrlinge (inkl. Behaltefrist)</v>
          </cell>
          <cell r="AC5" t="str">
            <v>Ist 2006\per Jun\Mitarbeiter gesamt\Vorüberg. Abwesende (Karenz, Präsenzdienst)</v>
          </cell>
          <cell r="AD5" t="str">
            <v>Ist 2006\per Jun\Mitarbeiter gesamt\Gesamtpersonal</v>
          </cell>
          <cell r="AE5" t="str">
            <v>Ist 2006\per Jun\Mitarbeiter gesamt\PERSONAL (exkl. Lehrlinge u. exkl. Lehrl. Behaltefrist)</v>
          </cell>
          <cell r="AF5" t="str">
            <v>Ist 2006\per Jun\Mitarbeiter gesamt\PERSONAL OHNE LEHRLINGE</v>
          </cell>
          <cell r="AG5" t="str">
            <v>Ist 2006\per Jun\Mitarbeiter gesamt\SUMME EIGENES LEISTUNGSPERSONAL</v>
          </cell>
          <cell r="AH5" t="str">
            <v>Ist 2006\per Jun\Mitarbeiter gesamt\zuzügl. Leihpersonal (OPS)</v>
          </cell>
          <cell r="AI5" t="str">
            <v>Ist 2006\per Jun\Mitarbeiter gesamt\zuzügl. Leihpersonal (ext. Leihfirmen)</v>
          </cell>
          <cell r="AJ5" t="str">
            <v>Ist 2006\per Jun\Mitarbeiter gesamt\zuzügl. überlassenes Personal (aus OMV AG)</v>
          </cell>
          <cell r="AK5" t="str">
            <v>Ist 2006\per Jun\Mitarbeiter gesamt\zuzügl. überlassenes Personal (aus OMVRM)</v>
          </cell>
          <cell r="AL5" t="str">
            <v>Ist 2006\per Jun\Mitarbeiter gesamt\zuzügl. überlassenes Personal (aus Solutions GmbH)</v>
          </cell>
          <cell r="AM5" t="str">
            <v>Ist 2006\per Jun\Mitarbeiter gesamt\zuzügl. überlassenes Personal (aus OMVEP)</v>
          </cell>
          <cell r="AN5" t="str">
            <v>Ist 2006\per Jun\Mitarbeiter gesamt\zuzügl. überlassenes Personal (aus OEPL)</v>
          </cell>
          <cell r="AO5" t="str">
            <v>Ist 2006\per Jun\Mitarbeiter gesamt\zuzügl. überlassenes Personal (aus Austria)</v>
          </cell>
          <cell r="AP5" t="str">
            <v>Ist 2006\per Jun\Mitarbeiter gesamt\zuzügl. überlassenes Personal (aus COG)</v>
          </cell>
          <cell r="AQ5" t="str">
            <v>Ist 2006\per Jun\Mitarbeiter gesamt\zuzügl. überlassenes Personal (Sonstige)</v>
          </cell>
          <cell r="AR5" t="str">
            <v>Ist 2006\per Jun\Mitarbeiter gesamt\Weiterverrechnete (an Gesellschaften im OMV Vollkonsolidierungskreis)</v>
          </cell>
          <cell r="AS5" t="str">
            <v>Ist 2006\per Jun\Mitarbeiter gesamt\Weiterverrechnete (an nicht konsolidierte OMV Gesellschaften und Sonstige)</v>
          </cell>
          <cell r="AT5" t="str">
            <v>Ist 2006\per Jun\Mitarbeiter gesamt\Weiterverrechnete</v>
          </cell>
          <cell r="AU5" t="str">
            <v>Ist 2006\per Jun\Mitarbeiter gesamt\BESCHÄFTIGTE (Basis Gesamtpersonal)</v>
          </cell>
          <cell r="AV5" t="str">
            <v>Ist 2006\per Jun\Mitarbeiter gesamt\BESCHÄFTIGTE (exkl. Lehrlinge u. exkl. Lehrl. Behaltefrist)</v>
          </cell>
          <cell r="AW5" t="str">
            <v>Budget 2006\per Jun\Mitarbeiter gesamt\Gesamtpersonal</v>
          </cell>
          <cell r="AX5" t="str">
            <v>Budget 2006\per Jun\Mitarbeiter gesamt\PERSONAL (exkl. Lehrlinge u. exkl. Lehrl. Behaltefrist)</v>
          </cell>
          <cell r="AY5" t="str">
            <v>Budget 2006\per Jun\Mitarbeiter gesamt\Lehrlinge</v>
          </cell>
          <cell r="AZ5" t="str">
            <v>Budget 2006\per Jun\Mitarbeiter gesamt\Lehrlinge (inkl. Behaltefrist)</v>
          </cell>
          <cell r="BA5" t="str">
            <v>Budget 2006\per Jun\Mitarbeiter gesamt\PERSONAL OHNE LEHRLINGE</v>
          </cell>
          <cell r="BB5" t="str">
            <v>Budget 2006\per Jun\Mitarbeiter gesamt\Weiterverrechnete (an Gesellschaften im OMV Vollkonsolidierungskreis)</v>
          </cell>
          <cell r="BC5" t="str">
            <v>Budget 2006\per Jun\Mitarbeiter gesamt\Weiterverrechnete (an nicht konsolidierte OMV Gesellschaften und Sonstige)</v>
          </cell>
          <cell r="BD5" t="str">
            <v>Budget 2006\per Jun\Mitarbeiter gesamt\Weiterverrechnete</v>
          </cell>
          <cell r="BE5" t="str">
            <v>Budget 2006\per Jun\Mitarbeiter gesamt\BESCHÄFTIGTE (Basis Gesamtpersonal)</v>
          </cell>
          <cell r="BF5" t="str">
            <v>Budget 2006\per Jun\Mitarbeiter gesamt\BESCHÄFTIGTE (exkl. Lehrlinge u. exkl. Lehrl. Behaltefrist)</v>
          </cell>
          <cell r="BG5" t="str">
            <v>Budget 2006\per Jun\Mitarbeiter gesamt\BESCHÄFTIGTE (exkl. Lehrlinge u. exkl. Lehrl. Behaltefrist) Summenkonto</v>
          </cell>
          <cell r="BH5" t="str">
            <v>Budget 2006\per Dez\Mitarbeiter gesamt\Gesamtpersonal</v>
          </cell>
          <cell r="BI5" t="str">
            <v>Budget 2006\per Dez\Mitarbeiter gesamt\PERSONAL (exkl. Lehrlinge u. exkl. Lehrl. Behaltefrist)</v>
          </cell>
          <cell r="BJ5" t="str">
            <v>Budget 2006\per Dez\Mitarbeiter gesamt\Lehrlinge</v>
          </cell>
          <cell r="BK5" t="str">
            <v>Budget 2006\per Dez\Mitarbeiter gesamt\Lehrlinge (inkl. Behaltefrist)</v>
          </cell>
          <cell r="BL5" t="str">
            <v>Budget 2006\per Dez\Mitarbeiter gesamt\PERSONAL OHNE LEHRLINGE</v>
          </cell>
          <cell r="BM5" t="str">
            <v>Budget 2006\per Dez\Mitarbeiter gesamt\Weiterverrechnete (an Gesellschaften im OMV Vollkonsolidierungskreis)</v>
          </cell>
          <cell r="BN5" t="str">
            <v>Budget 2006\per Dez\Mitarbeiter gesamt\Weiterverrechnete (an nicht konsolidierte OMV Gesellschaften und Sonstige)</v>
          </cell>
          <cell r="BO5" t="str">
            <v>Budget 2006\per Dez\Mitarbeiter gesamt\Weiterverrechnete</v>
          </cell>
          <cell r="BP5" t="str">
            <v>Budget 2006\per Dez\Mitarbeiter gesamt\BESCHÄFTIGTE (Basis Gesamtpersonal)</v>
          </cell>
          <cell r="BQ5" t="str">
            <v>Budget 2006\per Dez\Mitarbeiter gesamt\BESCHÄFTIGTE (exkl. Lehrlinge u. exkl. Lehrl. Behaltefrist)</v>
          </cell>
          <cell r="BR5" t="str">
            <v>Budget 2006\per Dez\Mitarbeiter gesamt\BESCHÄFTIGTE (exkl. Lehrlinge u. exkl. Lehrl. Behaltefrist) Summenkonto</v>
          </cell>
        </row>
        <row r="10">
          <cell r="B10" t="str">
            <v>Jun</v>
          </cell>
          <cell r="D10" t="str">
            <v>2006</v>
          </cell>
          <cell r="F10">
            <v>38533</v>
          </cell>
          <cell r="H10" t="str">
            <v>2005</v>
          </cell>
        </row>
        <row r="11">
          <cell r="B11" t="str">
            <v>Jun</v>
          </cell>
        </row>
        <row r="12">
          <cell r="B12" t="str">
            <v>June</v>
          </cell>
        </row>
        <row r="29">
          <cell r="B29"/>
        </row>
        <row r="30">
          <cell r="B30" t="str">
            <v>¹ incl. assigned and sub contracted employees</v>
          </cell>
        </row>
      </sheetData>
      <sheetData sheetId="2" refreshError="1">
        <row r="1">
          <cell r="B1" t="str">
            <v>Ist 2005</v>
          </cell>
          <cell r="C1" t="str">
            <v>Ist 2005</v>
          </cell>
          <cell r="D1" t="str">
            <v>Ist 2005</v>
          </cell>
          <cell r="E1" t="str">
            <v>Ist 2005</v>
          </cell>
          <cell r="F1" t="str">
            <v>Ist 2005</v>
          </cell>
          <cell r="G1" t="str">
            <v>Ist 2005</v>
          </cell>
          <cell r="H1" t="str">
            <v>Ist 2005</v>
          </cell>
          <cell r="I1" t="str">
            <v>Ist 2005</v>
          </cell>
          <cell r="J1" t="str">
            <v>Ist 2005</v>
          </cell>
          <cell r="K1" t="str">
            <v>Ist 2005</v>
          </cell>
          <cell r="L1" t="str">
            <v>Ist 2005</v>
          </cell>
          <cell r="M1" t="str">
            <v>Ist 2005</v>
          </cell>
          <cell r="N1" t="str">
            <v>Ist 2005</v>
          </cell>
          <cell r="O1" t="str">
            <v>Ist 2005</v>
          </cell>
          <cell r="P1" t="str">
            <v>Ist 2005</v>
          </cell>
          <cell r="Q1" t="str">
            <v>Ist 2005</v>
          </cell>
          <cell r="R1" t="str">
            <v>Ist 2005</v>
          </cell>
          <cell r="S1" t="str">
            <v>Ist 2005</v>
          </cell>
          <cell r="T1" t="str">
            <v>Ist 2005</v>
          </cell>
          <cell r="U1" t="str">
            <v>Ist 2005</v>
          </cell>
          <cell r="V1" t="str">
            <v>Ist 2005</v>
          </cell>
          <cell r="W1" t="str">
            <v>Ist 2005</v>
          </cell>
          <cell r="X1" t="str">
            <v>Ist 2006</v>
          </cell>
          <cell r="Y1" t="str">
            <v>Ist 2006</v>
          </cell>
          <cell r="Z1" t="str">
            <v>Ist 2006</v>
          </cell>
          <cell r="AA1" t="str">
            <v>Ist 2006</v>
          </cell>
          <cell r="AB1" t="str">
            <v>Ist 2006</v>
          </cell>
          <cell r="AC1" t="str">
            <v>Ist 2006</v>
          </cell>
          <cell r="AD1" t="str">
            <v>Ist 2006</v>
          </cell>
          <cell r="AE1" t="str">
            <v>Ist 2006</v>
          </cell>
          <cell r="AF1" t="str">
            <v>Ist 2006</v>
          </cell>
          <cell r="AG1" t="str">
            <v>Ist 2006</v>
          </cell>
          <cell r="AH1" t="str">
            <v>Ist 2006</v>
          </cell>
          <cell r="AI1" t="str">
            <v>Ist 2006</v>
          </cell>
          <cell r="AJ1" t="str">
            <v>Ist 2006</v>
          </cell>
          <cell r="AK1" t="str">
            <v>Ist 2006</v>
          </cell>
          <cell r="AL1" t="str">
            <v>Ist 2006</v>
          </cell>
          <cell r="AM1" t="str">
            <v>Ist 2006</v>
          </cell>
          <cell r="AN1" t="str">
            <v>Ist 2006</v>
          </cell>
          <cell r="AO1" t="str">
            <v>Ist 2006</v>
          </cell>
          <cell r="AP1" t="str">
            <v>Ist 2006</v>
          </cell>
          <cell r="AQ1" t="str">
            <v>Ist 2006</v>
          </cell>
          <cell r="AR1" t="str">
            <v>Ist 2006</v>
          </cell>
          <cell r="AS1" t="str">
            <v>Ist 2006</v>
          </cell>
          <cell r="AT1" t="str">
            <v>Ist 2006</v>
          </cell>
          <cell r="AU1" t="str">
            <v>Ist 2006</v>
          </cell>
          <cell r="AV1" t="str">
            <v>Ist 2006</v>
          </cell>
          <cell r="AW1" t="str">
            <v>Budget 2006</v>
          </cell>
          <cell r="AX1" t="str">
            <v>Budget 2006</v>
          </cell>
          <cell r="AY1" t="str">
            <v>Budget 2006</v>
          </cell>
          <cell r="AZ1" t="str">
            <v>Budget 2006</v>
          </cell>
          <cell r="BA1" t="str">
            <v>Budget 2006</v>
          </cell>
          <cell r="BB1" t="str">
            <v>Budget 2006</v>
          </cell>
          <cell r="BC1" t="str">
            <v>Budget 2006</v>
          </cell>
          <cell r="BD1" t="str">
            <v>Budget 2006</v>
          </cell>
          <cell r="BE1" t="str">
            <v>Budget 2006</v>
          </cell>
          <cell r="BF1" t="str">
            <v>Budget 2006</v>
          </cell>
          <cell r="BG1" t="str">
            <v>Budget 2006</v>
          </cell>
          <cell r="BH1" t="str">
            <v>Budget 2006</v>
          </cell>
          <cell r="BI1" t="str">
            <v>Budget 2006</v>
          </cell>
          <cell r="BJ1" t="str">
            <v>Budget 2006</v>
          </cell>
          <cell r="BK1" t="str">
            <v>Budget 2006</v>
          </cell>
          <cell r="BL1" t="str">
            <v>Budget 2006</v>
          </cell>
          <cell r="BM1" t="str">
            <v>Budget 2006</v>
          </cell>
          <cell r="BN1" t="str">
            <v>Budget 2006</v>
          </cell>
          <cell r="BO1" t="str">
            <v>Budget 2006</v>
          </cell>
          <cell r="BP1" t="str">
            <v>Budget 2006</v>
          </cell>
          <cell r="BQ1" t="str">
            <v>Budget 2006</v>
          </cell>
          <cell r="BR1" t="str">
            <v>Budget 2006</v>
          </cell>
        </row>
        <row r="5">
          <cell r="A5" t="str">
            <v>E-Overhead</v>
          </cell>
        </row>
        <row r="6">
          <cell r="A6" t="str">
            <v>E&amp;P Stäbe</v>
          </cell>
        </row>
        <row r="7">
          <cell r="A7" t="str">
            <v>Exploration &amp; Produktion</v>
          </cell>
        </row>
        <row r="8">
          <cell r="A8" t="str">
            <v>E_GAS</v>
          </cell>
        </row>
        <row r="9">
          <cell r="A9" t="str">
            <v>Corporate Purchasing</v>
          </cell>
        </row>
        <row r="10">
          <cell r="A10" t="str">
            <v>M_Vorstand</v>
          </cell>
        </row>
        <row r="11">
          <cell r="A11" t="str">
            <v>R&amp;M Stäbe</v>
          </cell>
        </row>
        <row r="12">
          <cell r="A12" t="str">
            <v>Commercial OMVRM</v>
          </cell>
        </row>
        <row r="13">
          <cell r="A13" t="str">
            <v>Retail OMVRM</v>
          </cell>
        </row>
        <row r="14">
          <cell r="A14" t="str">
            <v>Cluster1 OMVRM</v>
          </cell>
        </row>
        <row r="15">
          <cell r="A15" t="str">
            <v>Optimisation &amp; Supply OMVRM</v>
          </cell>
        </row>
        <row r="16">
          <cell r="A16" t="str">
            <v>Finance &amp; Services OMVRM</v>
          </cell>
        </row>
        <row r="17">
          <cell r="A17" t="str">
            <v>Refining OMV AG</v>
          </cell>
        </row>
        <row r="18">
          <cell r="A18" t="str">
            <v>M_Overhead Raffinerien</v>
          </cell>
        </row>
        <row r="19">
          <cell r="A19" t="str">
            <v>M_Overhead Marketing</v>
          </cell>
        </row>
        <row r="20">
          <cell r="A20" t="str">
            <v>M_A</v>
          </cell>
        </row>
        <row r="21">
          <cell r="A21" t="str">
            <v>M_VPG</v>
          </cell>
        </row>
        <row r="22">
          <cell r="A22" t="str">
            <v>M_Overhead</v>
          </cell>
        </row>
        <row r="23">
          <cell r="A23" t="str">
            <v>M_Marketing Oesterreich</v>
          </cell>
        </row>
        <row r="24">
          <cell r="A24" t="str">
            <v>M_Produktion und Supply</v>
          </cell>
        </row>
        <row r="25">
          <cell r="A25" t="str">
            <v>M_RAF</v>
          </cell>
        </row>
        <row r="26">
          <cell r="A26" t="str">
            <v>P_Techn.Services</v>
          </cell>
        </row>
        <row r="27">
          <cell r="A27" t="str">
            <v>M_Raffinerie</v>
          </cell>
        </row>
        <row r="28">
          <cell r="A28" t="str">
            <v>M_FEA</v>
          </cell>
        </row>
        <row r="29">
          <cell r="A29" t="str">
            <v>M-ST</v>
          </cell>
        </row>
        <row r="30">
          <cell r="A30" t="str">
            <v>Zentralbetriebsrat</v>
          </cell>
        </row>
        <row r="31">
          <cell r="A31" t="str">
            <v>G exklusive ZBR</v>
          </cell>
        </row>
        <row r="32">
          <cell r="A32" t="str">
            <v>G</v>
          </cell>
        </row>
        <row r="33">
          <cell r="A33" t="str">
            <v>F</v>
          </cell>
        </row>
        <row r="34">
          <cell r="A34" t="str">
            <v>Petrom Expats OMV AG</v>
          </cell>
        </row>
        <row r="35">
          <cell r="A35" t="str">
            <v>C</v>
          </cell>
        </row>
        <row r="36">
          <cell r="A36" t="str">
            <v>P</v>
          </cell>
        </row>
        <row r="37">
          <cell r="A37" t="str">
            <v>P-Geschäftsentwicklung</v>
          </cell>
        </row>
        <row r="38">
          <cell r="A38" t="str">
            <v>Service Network OMV</v>
          </cell>
        </row>
        <row r="39">
          <cell r="A39" t="str">
            <v>OMV Aktiengesellschaft</v>
          </cell>
        </row>
        <row r="40">
          <cell r="A40" t="str">
            <v>OMV Exploration &amp; Production GmbH</v>
          </cell>
        </row>
        <row r="41">
          <cell r="A41" t="str">
            <v>OMV Austria Exploration &amp; Production GmbH</v>
          </cell>
        </row>
        <row r="42">
          <cell r="A42" t="str">
            <v>OMV of Libya Limited</v>
          </cell>
        </row>
        <row r="43">
          <cell r="A43" t="str">
            <v>OMV Petroleum Exploration GmbH</v>
          </cell>
        </row>
        <row r="44">
          <cell r="A44" t="str">
            <v>OMV  (U.K.) Ltd.</v>
          </cell>
        </row>
        <row r="45">
          <cell r="A45" t="str">
            <v>OMV Exploration &amp; Produktion Ltd.</v>
          </cell>
        </row>
        <row r="46">
          <cell r="A46" t="str">
            <v>OMV Oil Production GmbH</v>
          </cell>
        </row>
        <row r="47">
          <cell r="A47" t="str">
            <v>OMV (IRAN) Onshore Exploration</v>
          </cell>
        </row>
        <row r="48">
          <cell r="A48" t="str">
            <v>OMV (Ireland) Exploration GmbH</v>
          </cell>
        </row>
        <row r="49">
          <cell r="A49" t="str">
            <v>OMV (Albanien) Explor. Ges.m.b.H.</v>
          </cell>
        </row>
        <row r="50">
          <cell r="A50" t="str">
            <v>OMV (ALBANIEN) Onshore Expl. GmbH</v>
          </cell>
        </row>
        <row r="51">
          <cell r="A51" t="str">
            <v>OMV (ALBANIEN) Adriatic Sea Expl. GmbH</v>
          </cell>
        </row>
        <row r="52">
          <cell r="A52" t="str">
            <v>OMV (BULGARIA) offshore Exploration GmbH</v>
          </cell>
        </row>
        <row r="53">
          <cell r="A53" t="str">
            <v>OMV (BAYERN) Exploration GmbH</v>
          </cell>
        </row>
        <row r="54">
          <cell r="A54" t="str">
            <v>OMV (Vietnam) Explor. GmbH</v>
          </cell>
        </row>
        <row r="55">
          <cell r="A55" t="str">
            <v>OMV (VIETNAM BLOCK 111) Exploration GmbH</v>
          </cell>
        </row>
        <row r="56">
          <cell r="A56" t="str">
            <v>OMV Oil Exploration GmbH</v>
          </cell>
        </row>
        <row r="57">
          <cell r="A57" t="str">
            <v>OMV (Sudan) Explor. GmbH</v>
          </cell>
        </row>
        <row r="58">
          <cell r="A58" t="str">
            <v>OMV (SUDAN BLOCK 5B) Exploration GmbH</v>
          </cell>
        </row>
        <row r="59">
          <cell r="A59" t="str">
            <v>OMV (YEMEN) Exploration GmbH</v>
          </cell>
        </row>
        <row r="60">
          <cell r="A60" t="str">
            <v>OMV (Yemen Block S2) Exploration GmbH</v>
          </cell>
        </row>
        <row r="61">
          <cell r="A61" t="str">
            <v>OMV (Yemen) South Hood Exploration GmbH</v>
          </cell>
        </row>
        <row r="62">
          <cell r="A62" t="str">
            <v>OMV (Yemen) Al Mabar Exploration GmbH</v>
          </cell>
        </row>
        <row r="63">
          <cell r="A63" t="str">
            <v>OMV (FAROE ISLANDS) Exploration GmbH</v>
          </cell>
        </row>
        <row r="64">
          <cell r="A64" t="str">
            <v>OMV (Tunesien) Exploration GmbH</v>
          </cell>
        </row>
        <row r="65">
          <cell r="A65" t="str">
            <v>OMV (Tunesien) Production GmbH</v>
          </cell>
        </row>
        <row r="66">
          <cell r="A66" t="str">
            <v>OMV Australia PTY LTD, Perth</v>
          </cell>
        </row>
        <row r="67">
          <cell r="A67" t="str">
            <v>OMV New Zealand Pty Ltd</v>
          </cell>
        </row>
        <row r="68">
          <cell r="A68" t="str">
            <v>Van Sickle GmbH</v>
          </cell>
        </row>
        <row r="69">
          <cell r="A69" t="str">
            <v>OMV (Pakistan) Exploration GmbH</v>
          </cell>
        </row>
        <row r="70">
          <cell r="A70" t="str">
            <v>OMV (RUSSLAND) Exploration &amp; Production</v>
          </cell>
        </row>
        <row r="71">
          <cell r="A71" t="str">
            <v>OMV Oil and Gas Exploration GmbH</v>
          </cell>
        </row>
        <row r="72">
          <cell r="A72" t="str">
            <v>OMV Proterra GmbH</v>
          </cell>
        </row>
        <row r="73">
          <cell r="A73" t="str">
            <v>Altec Umwelttechnik GmbH</v>
          </cell>
        </row>
        <row r="74">
          <cell r="A74" t="str">
            <v>OMV PEX Öl und Gas Exploration GmbH</v>
          </cell>
        </row>
        <row r="75">
          <cell r="A75" t="str">
            <v>Preussag Energie International GmbH</v>
          </cell>
        </row>
        <row r="76">
          <cell r="A76" t="str">
            <v>PEI Venezuela GmbH</v>
          </cell>
        </row>
        <row r="77">
          <cell r="A77" t="str">
            <v>Exploration &amp; Produktion</v>
          </cell>
        </row>
        <row r="78">
          <cell r="A78" t="str">
            <v>E&amp;P AG-Anteil</v>
          </cell>
        </row>
        <row r="79">
          <cell r="A79" t="str">
            <v>Petrom SA E&amp;P</v>
          </cell>
        </row>
        <row r="80">
          <cell r="A80" t="str">
            <v>Petrom SA Chemie</v>
          </cell>
        </row>
        <row r="81">
          <cell r="A81" t="str">
            <v>Tasbulat Oil Corp. LLP</v>
          </cell>
        </row>
        <row r="82">
          <cell r="A82" t="str">
            <v>Kom Munai</v>
          </cell>
        </row>
        <row r="83">
          <cell r="A83" t="str">
            <v>Oztyurk Munai</v>
          </cell>
        </row>
        <row r="84">
          <cell r="A84" t="str">
            <v>EP</v>
          </cell>
        </row>
        <row r="85">
          <cell r="A85" t="str">
            <v>OMV Cogeneration GmbH</v>
          </cell>
        </row>
        <row r="86">
          <cell r="A86" t="str">
            <v>Central European Gas Hub GmbH</v>
          </cell>
        </row>
        <row r="87">
          <cell r="A87" t="str">
            <v>OMV Gas GmbH</v>
          </cell>
        </row>
        <row r="88">
          <cell r="A88" t="str">
            <v>OMV Gas International GmbH</v>
          </cell>
        </row>
        <row r="89">
          <cell r="A89" t="str">
            <v>GWH Gas- und Warenhandelsges.mbH (50%)</v>
          </cell>
        </row>
        <row r="90">
          <cell r="A90" t="str">
            <v>Oberösterreichische Ferngas AG (50%)</v>
          </cell>
        </row>
        <row r="91">
          <cell r="A91" t="str">
            <v>Ferngas Beteiligungs AG</v>
          </cell>
        </row>
        <row r="92">
          <cell r="A92" t="str">
            <v>OMV Erdgasbeteiligungsges.mbH</v>
          </cell>
        </row>
        <row r="93">
          <cell r="A93" t="str">
            <v>Fernleitungsunternehmen</v>
          </cell>
        </row>
        <row r="94">
          <cell r="A94" t="str">
            <v>AGGM Austrian Gas Grid Management AG</v>
          </cell>
        </row>
        <row r="95">
          <cell r="A95" t="str">
            <v>OMV Gas Germany GmbH</v>
          </cell>
        </row>
        <row r="96">
          <cell r="A96" t="str">
            <v>EconGas GmbH</v>
          </cell>
        </row>
        <row r="97">
          <cell r="A97" t="str">
            <v>E_Erdgas</v>
          </cell>
        </row>
        <row r="98">
          <cell r="A98" t="str">
            <v>Gas AG-Anteil</v>
          </cell>
        </row>
        <row r="99">
          <cell r="A99" t="str">
            <v>Petrom SA GAS</v>
          </cell>
        </row>
        <row r="100">
          <cell r="A100" t="str">
            <v>Petrom Gas s.r.l.</v>
          </cell>
        </row>
        <row r="101">
          <cell r="A101" t="str">
            <v>GAS</v>
          </cell>
        </row>
        <row r="102">
          <cell r="A102" t="str">
            <v>R&amp;M GmbH Stäbe</v>
          </cell>
        </row>
        <row r="103">
          <cell r="A103" t="str">
            <v>Commercial OMVRM</v>
          </cell>
        </row>
        <row r="104">
          <cell r="A104" t="str">
            <v>Retail OMVRM</v>
          </cell>
        </row>
        <row r="105">
          <cell r="A105" t="str">
            <v>Optimisation &amp; Supply OMVRM</v>
          </cell>
        </row>
        <row r="106">
          <cell r="A106" t="str">
            <v>Finance &amp; Services OMVRM</v>
          </cell>
        </row>
        <row r="107">
          <cell r="A107" t="str">
            <v>Refining OMV AG</v>
          </cell>
        </row>
        <row r="108">
          <cell r="A108" t="str">
            <v>Corporate Purchasing</v>
          </cell>
        </row>
        <row r="109">
          <cell r="A109" t="str">
            <v>Petrom Expats OMVRM</v>
          </cell>
        </row>
        <row r="110">
          <cell r="A110" t="str">
            <v>OMV Refining &amp; Marketing GmbH</v>
          </cell>
        </row>
        <row r="111">
          <cell r="A111" t="str">
            <v>Refining OMVD</v>
          </cell>
        </row>
        <row r="112">
          <cell r="A112" t="str">
            <v>Marketing OMVD-Anteil</v>
          </cell>
        </row>
        <row r="113">
          <cell r="A113" t="str">
            <v>Commercial OMVD</v>
          </cell>
        </row>
        <row r="114">
          <cell r="A114" t="str">
            <v>Retail OMVD</v>
          </cell>
        </row>
        <row r="115">
          <cell r="A115" t="str">
            <v>Optimisation &amp; Supply OMVD</v>
          </cell>
        </row>
        <row r="116">
          <cell r="A116" t="str">
            <v>Finance &amp; Services OMVD</v>
          </cell>
        </row>
        <row r="117">
          <cell r="A117" t="str">
            <v>Petrom Expats OMVD</v>
          </cell>
        </row>
        <row r="118">
          <cell r="A118" t="str">
            <v>OMV-Deutschland GmbH</v>
          </cell>
        </row>
        <row r="119">
          <cell r="A119" t="str">
            <v>Refining OMVD</v>
          </cell>
        </row>
        <row r="120">
          <cell r="A120" t="str">
            <v>OMV Supply &amp; Trading AG</v>
          </cell>
        </row>
        <row r="121">
          <cell r="A121" t="str">
            <v>Adria-Wien Pipeline GmbH</v>
          </cell>
        </row>
        <row r="122">
          <cell r="A122" t="str">
            <v>M_Raffinerie</v>
          </cell>
        </row>
        <row r="123">
          <cell r="A123" t="str">
            <v>P_Techn.Services</v>
          </cell>
        </row>
        <row r="124">
          <cell r="A124" t="str">
            <v>M_Produktion und Supply</v>
          </cell>
        </row>
        <row r="125">
          <cell r="A125" t="str">
            <v>M_FEA</v>
          </cell>
        </row>
        <row r="126">
          <cell r="A126" t="str">
            <v>M-ST</v>
          </cell>
        </row>
        <row r="127">
          <cell r="A127" t="str">
            <v>M_Overhead Raffinerien</v>
          </cell>
        </row>
        <row r="128">
          <cell r="A128" t="str">
            <v>Refining OMV AG</v>
          </cell>
        </row>
        <row r="129">
          <cell r="A129" t="str">
            <v>Raffinerie AG-Anteil</v>
          </cell>
        </row>
        <row r="130">
          <cell r="A130" t="str">
            <v>Petrom SA Raffinerien</v>
          </cell>
        </row>
        <row r="131">
          <cell r="A131" t="str">
            <v>Rafiserv Arpechim</v>
          </cell>
        </row>
        <row r="132">
          <cell r="A132" t="str">
            <v>Rafiserv Petrobrazi</v>
          </cell>
        </row>
        <row r="133">
          <cell r="A133" t="str">
            <v>Raffinerien</v>
          </cell>
        </row>
        <row r="134">
          <cell r="A134" t="str">
            <v>AUSTRIA  Mineralöl GmbH</v>
          </cell>
        </row>
        <row r="135">
          <cell r="A135" t="str">
            <v>VIVA Tankstellenbetriebs-GmbH</v>
          </cell>
        </row>
        <row r="136">
          <cell r="A136" t="str">
            <v>OMV-International Services GesmbH, Wien</v>
          </cell>
        </row>
        <row r="137">
          <cell r="A137" t="str">
            <v>Commercial OMV Hungaria GmbH</v>
          </cell>
        </row>
        <row r="138">
          <cell r="A138" t="str">
            <v>Retail OMV Hungaria GmbH</v>
          </cell>
        </row>
        <row r="139">
          <cell r="A139" t="str">
            <v>Optimisation &amp; Supply OMV Hungaria GmbH</v>
          </cell>
        </row>
        <row r="140">
          <cell r="A140" t="str">
            <v>Finance &amp; Services OMV Hungaria GmbH</v>
          </cell>
        </row>
        <row r="141">
          <cell r="A141" t="str">
            <v>Petrom Expats OHUN</v>
          </cell>
        </row>
        <row r="142">
          <cell r="A142" t="str">
            <v>OMV Hungaria GmbH</v>
          </cell>
        </row>
        <row r="143">
          <cell r="A143" t="str">
            <v>Commercial JEWHU</v>
          </cell>
        </row>
        <row r="144">
          <cell r="A144" t="str">
            <v>Retail OMV JEWHU</v>
          </cell>
        </row>
        <row r="145">
          <cell r="A145" t="str">
            <v>Optimisation &amp; Supply JEWHU</v>
          </cell>
        </row>
        <row r="146">
          <cell r="A146" t="str">
            <v>Finance &amp; Services JEWHU</v>
          </cell>
        </row>
        <row r="147">
          <cell r="A147" t="str">
            <v>Aral Fuels Kft</v>
          </cell>
        </row>
        <row r="148">
          <cell r="A148" t="str">
            <v>Commercial OMV Tschechische Republik GmbH</v>
          </cell>
        </row>
        <row r="149">
          <cell r="A149" t="str">
            <v>Retail OMV Tschechische Republik GmbH</v>
          </cell>
        </row>
        <row r="150">
          <cell r="A150" t="str">
            <v>Optimisation &amp; Supply OMV Tschechische Republik GmbH</v>
          </cell>
        </row>
        <row r="151">
          <cell r="A151" t="str">
            <v>Finance &amp; Services OMV Tschechische Republik GmbH</v>
          </cell>
        </row>
        <row r="152">
          <cell r="A152" t="str">
            <v>OMV Tschechische Republik GmbH</v>
          </cell>
        </row>
        <row r="153">
          <cell r="A153" t="str">
            <v>OMV Plus CR, a.s.</v>
          </cell>
        </row>
        <row r="154">
          <cell r="A154" t="str">
            <v>OMV Tankstellengesellschaft AG, Praha</v>
          </cell>
        </row>
        <row r="155">
          <cell r="A155" t="str">
            <v>Commercial OMV Slowakei GmbH</v>
          </cell>
        </row>
        <row r="156">
          <cell r="A156" t="str">
            <v>Retail OMV Slowakei GmbH</v>
          </cell>
        </row>
        <row r="157">
          <cell r="A157" t="str">
            <v>Optimisation &amp; Supply OMV Slowakei GmbH</v>
          </cell>
        </row>
        <row r="158">
          <cell r="A158" t="str">
            <v>Finance &amp; Services OMV Slowakei GmbH</v>
          </cell>
        </row>
        <row r="159">
          <cell r="A159" t="str">
            <v>OMV Slowakei GmbH</v>
          </cell>
        </row>
        <row r="160">
          <cell r="A160" t="str">
            <v>Commercial JEWSK</v>
          </cell>
        </row>
        <row r="161">
          <cell r="A161" t="str">
            <v>Retail OMV JEWSK</v>
          </cell>
        </row>
        <row r="162">
          <cell r="A162" t="str">
            <v>Optimisation &amp; Supply JEWSK</v>
          </cell>
        </row>
        <row r="163">
          <cell r="A163" t="str">
            <v>Finance &amp; Services JEWSK</v>
          </cell>
        </row>
        <row r="164">
          <cell r="A164" t="str">
            <v>OMV Bratislava s.r.o</v>
          </cell>
        </row>
        <row r="165">
          <cell r="A165" t="str">
            <v>OMV Trading a.s.</v>
          </cell>
        </row>
        <row r="166">
          <cell r="A166" t="str">
            <v>Commercial SC OMV Rumänien Mineralöl GmbH</v>
          </cell>
        </row>
        <row r="167">
          <cell r="A167" t="str">
            <v>Retail SC OMV Rumänien Mineralöl GmbH</v>
          </cell>
        </row>
        <row r="168">
          <cell r="A168" t="str">
            <v>Optimisation &amp; Supply SC OMV Rumänien Mineralöl GmbH</v>
          </cell>
        </row>
        <row r="169">
          <cell r="A169" t="str">
            <v>Finance &amp; Services SC OMV Rumänien Mineralöl GmbH</v>
          </cell>
        </row>
        <row r="170">
          <cell r="A170" t="str">
            <v>Petrom Expats OROMA</v>
          </cell>
        </row>
        <row r="171">
          <cell r="A171" t="str">
            <v>SC OMV Rumänien Mineralöl GmbH</v>
          </cell>
        </row>
        <row r="172">
          <cell r="A172" t="str">
            <v>Commercial OMV Bulgarien EOOD EMGes.mbH, Sofia</v>
          </cell>
        </row>
        <row r="173">
          <cell r="A173" t="str">
            <v>Retail OMV Bulgarien EOOD EMGes.mbH, Sofia</v>
          </cell>
        </row>
        <row r="174">
          <cell r="A174" t="str">
            <v>Optimisation &amp; Supply OMV Bulgarien EOOD EMGes.mbH, Sofia</v>
          </cell>
        </row>
        <row r="175">
          <cell r="A175" t="str">
            <v>Finance &amp; Services OMV Bulgarien EOOD EMGes.mbH, Sofia</v>
          </cell>
        </row>
        <row r="176">
          <cell r="A176" t="str">
            <v>Petrom Expats BULG</v>
          </cell>
        </row>
        <row r="177">
          <cell r="A177" t="str">
            <v>OMV Bulgarien EOOD EMGes.mbH, Sofia</v>
          </cell>
        </row>
        <row r="178">
          <cell r="A178" t="str">
            <v>Commercial OMV Jugoslavija d.o.o.</v>
          </cell>
        </row>
        <row r="179">
          <cell r="A179" t="str">
            <v>Retail OMV Jugoslavija d.o.o.</v>
          </cell>
        </row>
        <row r="180">
          <cell r="A180" t="str">
            <v>Optimisation &amp; Supply OMV Jugoslavija d.o.o.</v>
          </cell>
        </row>
        <row r="181">
          <cell r="A181" t="str">
            <v>Finance &amp; Services OMV Jugoslavija d.o.o.</v>
          </cell>
        </row>
        <row r="182">
          <cell r="A182" t="str">
            <v>Petrom Expats OYU</v>
          </cell>
        </row>
        <row r="183">
          <cell r="A183" t="str">
            <v>OMV Jugoslavija d.o.o.</v>
          </cell>
        </row>
        <row r="184">
          <cell r="A184" t="str">
            <v>OMV Adriatik d.o.o.</v>
          </cell>
        </row>
        <row r="185">
          <cell r="A185" t="str">
            <v>Commercial OMV Slovenija d.o.o.</v>
          </cell>
        </row>
        <row r="186">
          <cell r="A186" t="str">
            <v>Retail OMV Slovenija d.o.o.</v>
          </cell>
        </row>
        <row r="187">
          <cell r="A187" t="str">
            <v>Optimisation &amp; Supply OMV Slovenija d.o.o.</v>
          </cell>
        </row>
        <row r="188">
          <cell r="A188" t="str">
            <v>Finance &amp; Services OMV Slovenija d.o.o.</v>
          </cell>
        </row>
        <row r="189">
          <cell r="A189" t="str">
            <v>OMV Slovenija d.o.o.</v>
          </cell>
        </row>
        <row r="190">
          <cell r="A190" t="str">
            <v>Commercial OMV Hrvatska d.o.o.</v>
          </cell>
        </row>
        <row r="191">
          <cell r="A191" t="str">
            <v>Retail OMV Hrvatska d.o.o.</v>
          </cell>
        </row>
        <row r="192">
          <cell r="A192" t="str">
            <v>Optimisation &amp; Supply OMV Hrvatska d.o.o.</v>
          </cell>
        </row>
        <row r="193">
          <cell r="A193" t="str">
            <v>Finance &amp; Services OMV Hrvatska d.o.o.</v>
          </cell>
        </row>
        <row r="194">
          <cell r="A194" t="str">
            <v>OMV Hrvatska d.o.o.</v>
          </cell>
        </row>
        <row r="195">
          <cell r="A195" t="str">
            <v>Commercial OMV Istrabenz BIH d.o.o.</v>
          </cell>
        </row>
        <row r="196">
          <cell r="A196" t="str">
            <v>Retail OMV Istrabenz BIH d.o.o.</v>
          </cell>
        </row>
        <row r="197">
          <cell r="A197" t="str">
            <v>Optimisation &amp; Supply Istrabenz BIH d.o.o.</v>
          </cell>
        </row>
        <row r="198">
          <cell r="A198" t="str">
            <v>Finance &amp; Services Istrabenz BIH d.o.o.</v>
          </cell>
        </row>
        <row r="199">
          <cell r="A199" t="str">
            <v>OMV BiH d.o.o.</v>
          </cell>
        </row>
        <row r="200">
          <cell r="A200" t="str">
            <v>Commercial INTEROIL d.o.o.</v>
          </cell>
        </row>
        <row r="201">
          <cell r="A201" t="str">
            <v>Retail INTEROIL d.o.o.</v>
          </cell>
        </row>
        <row r="202">
          <cell r="A202" t="str">
            <v>Optimisation &amp; Supply INTEROIL d.o.o.</v>
          </cell>
        </row>
        <row r="203">
          <cell r="A203" t="str">
            <v>Finance &amp; Services INTEROIL d.o.o.</v>
          </cell>
        </row>
        <row r="204">
          <cell r="A204" t="str">
            <v>Interoil d.o.o.</v>
          </cell>
        </row>
        <row r="205">
          <cell r="A205" t="str">
            <v>Commercial OMV Italia s.r.l.</v>
          </cell>
        </row>
        <row r="206">
          <cell r="A206" t="str">
            <v>Retail OMV Italia s.r.l.</v>
          </cell>
        </row>
        <row r="207">
          <cell r="A207" t="str">
            <v>Optimisation &amp; Supply OMV Italia s.r.l.</v>
          </cell>
        </row>
        <row r="208">
          <cell r="A208" t="str">
            <v>Finance &amp; Services OMV Italia s.r.l.</v>
          </cell>
        </row>
        <row r="209">
          <cell r="A209" t="str">
            <v>OMV Italia s.r.l.</v>
          </cell>
        </row>
        <row r="210">
          <cell r="A210" t="str">
            <v>Marketing OMVD-Anteil</v>
          </cell>
        </row>
        <row r="211">
          <cell r="A211" t="str">
            <v>Commercial OMVD</v>
          </cell>
        </row>
        <row r="212">
          <cell r="A212" t="str">
            <v>Retail OMVD</v>
          </cell>
        </row>
        <row r="213">
          <cell r="A213" t="str">
            <v>Optimisation &amp; Supply OMVD</v>
          </cell>
        </row>
        <row r="214">
          <cell r="A214" t="str">
            <v>Finance &amp; Services OMVD</v>
          </cell>
        </row>
        <row r="215">
          <cell r="A215" t="str">
            <v>Wärme - Energie Vorarlberg GmbH</v>
          </cell>
        </row>
        <row r="216">
          <cell r="A216" t="str">
            <v>Commercial AVANTI Tankstellenbetriebsgesellschaft m.b.h</v>
          </cell>
        </row>
        <row r="217">
          <cell r="A217" t="str">
            <v>Retail AVANTI Tankstellenbetriebsgesellschaft m.b.h</v>
          </cell>
        </row>
        <row r="218">
          <cell r="A218" t="str">
            <v>Optimisation &amp; Supply AVANTI Tankstellenbetriebsgesellschaft m.b.h</v>
          </cell>
        </row>
        <row r="219">
          <cell r="A219" t="str">
            <v>Finance &amp; Services AVANTI Tankstellenbetriebsgesellschaft m.b.h</v>
          </cell>
        </row>
        <row r="220">
          <cell r="A220" t="str">
            <v>AVANTI Tankstellenbetriebsgesellschaft m.b.h</v>
          </cell>
        </row>
        <row r="221">
          <cell r="A221" t="str">
            <v>AVANTI CZ spol. s.r.o.</v>
          </cell>
        </row>
        <row r="222">
          <cell r="A222" t="str">
            <v>ACORD spol s.r.o.</v>
          </cell>
        </row>
        <row r="223">
          <cell r="A223" t="str">
            <v>OMV BAYERN GmbH</v>
          </cell>
        </row>
        <row r="224">
          <cell r="A224" t="str">
            <v>OMV Kiskereskedelmi Kft., Budapest</v>
          </cell>
        </row>
        <row r="225">
          <cell r="A225" t="str">
            <v>OMV Projekt Kft., Budapest</v>
          </cell>
        </row>
        <row r="226">
          <cell r="A226" t="str">
            <v>M_Marketing Oesterreich</v>
          </cell>
        </row>
        <row r="227">
          <cell r="A227" t="str">
            <v>M_Overhead Marketing</v>
          </cell>
        </row>
        <row r="228">
          <cell r="A228" t="str">
            <v>M_A</v>
          </cell>
        </row>
        <row r="229">
          <cell r="A229" t="str">
            <v>M_VPG</v>
          </cell>
        </row>
        <row r="230">
          <cell r="A230" t="str">
            <v>Cluster1 OMVRM</v>
          </cell>
        </row>
        <row r="231">
          <cell r="A231" t="str">
            <v>Optimisation &amp; Supply OMVRM</v>
          </cell>
        </row>
        <row r="232">
          <cell r="A232" t="str">
            <v>Finance &amp; Services OMVRM</v>
          </cell>
        </row>
        <row r="233">
          <cell r="A233" t="str">
            <v>Marketing AG-Anteil</v>
          </cell>
        </row>
        <row r="234">
          <cell r="A234" t="str">
            <v>Optimisation &amp; Supply OMVRM</v>
          </cell>
        </row>
        <row r="235">
          <cell r="A235" t="str">
            <v>Optimisation &amp; Supply OMVD</v>
          </cell>
        </row>
        <row r="236">
          <cell r="A236" t="str">
            <v>Optimisation &amp; Supply OMV Hungaria GmbH</v>
          </cell>
        </row>
        <row r="237">
          <cell r="A237" t="str">
            <v>Optimisation &amp; Supply OMV Tschechische Republik GmbH</v>
          </cell>
        </row>
        <row r="238">
          <cell r="A238" t="str">
            <v>Optimisation &amp; Supply OMV Slowakei GmbH</v>
          </cell>
        </row>
        <row r="239">
          <cell r="A239" t="str">
            <v>Optimisation &amp; Supply SC OMV Rumänien Mineralöl GmbH</v>
          </cell>
        </row>
        <row r="240">
          <cell r="A240" t="str">
            <v>Optimisation &amp; Supply OMV Bulgarien EOOD EMGes.mbH, Sofia</v>
          </cell>
        </row>
        <row r="241">
          <cell r="A241" t="str">
            <v>Optimisation &amp; Supply OMV Jugoslavija d.o.o.</v>
          </cell>
        </row>
        <row r="242">
          <cell r="A242" t="str">
            <v>Optimisation &amp; Supply Jewel HU</v>
          </cell>
        </row>
        <row r="243">
          <cell r="A243" t="str">
            <v>Optimisation &amp; Supply Jewel SK</v>
          </cell>
        </row>
        <row r="244">
          <cell r="A244" t="str">
            <v>Storno Optimisation &amp; Supply</v>
          </cell>
        </row>
        <row r="245">
          <cell r="A245" t="str">
            <v>Finance &amp; Services OMVRM</v>
          </cell>
        </row>
        <row r="246">
          <cell r="A246" t="str">
            <v>R&amp;M Stäbe</v>
          </cell>
        </row>
        <row r="247">
          <cell r="A247" t="str">
            <v>Finance &amp; Services OMVD</v>
          </cell>
        </row>
        <row r="248">
          <cell r="A248" t="str">
            <v>Finance &amp; Services OMV Hungaria GmbH</v>
          </cell>
        </row>
        <row r="249">
          <cell r="A249" t="str">
            <v>Finance &amp; Services OMV Tschechische Republik GmbH</v>
          </cell>
        </row>
        <row r="250">
          <cell r="A250" t="str">
            <v>Finance &amp; Services OMV Slowakei GmbH</v>
          </cell>
        </row>
        <row r="251">
          <cell r="A251" t="str">
            <v>Finance &amp; Services SC OMV Rumänien Mineralöl GmbH</v>
          </cell>
        </row>
        <row r="252">
          <cell r="A252" t="str">
            <v>Finance &amp; Services OMV Bulgarien EOOD EMGes.mbH, Sofia</v>
          </cell>
        </row>
        <row r="253">
          <cell r="A253" t="str">
            <v>Finance &amp; Services OMV Jugoslavija d.o.o.</v>
          </cell>
        </row>
        <row r="254">
          <cell r="A254" t="str">
            <v>Finance &amp; Services Jewel HU</v>
          </cell>
        </row>
        <row r="255">
          <cell r="A255" t="str">
            <v>Finance &amp; Services Jewel SK</v>
          </cell>
        </row>
        <row r="256">
          <cell r="A256" t="str">
            <v>Finance &amp; Services AVANTI Tankstellenbetriebsgesellschaft m.b.h</v>
          </cell>
        </row>
        <row r="257">
          <cell r="A257" t="str">
            <v>Storno Finance &amp; Services</v>
          </cell>
        </row>
        <row r="258">
          <cell r="A258" t="str">
            <v>Petrom SA Marketing</v>
          </cell>
        </row>
        <row r="259">
          <cell r="A259" t="str">
            <v>Petrom Hungaria Kft.</v>
          </cell>
        </row>
        <row r="260">
          <cell r="A260" t="str">
            <v>Moldova</v>
          </cell>
        </row>
        <row r="261">
          <cell r="A261" t="str">
            <v>Marketing</v>
          </cell>
        </row>
        <row r="262">
          <cell r="A262" t="str">
            <v>Storno Optimisation &amp; Supply</v>
          </cell>
        </row>
        <row r="263">
          <cell r="A263" t="str">
            <v>Storno Finance &amp; Services</v>
          </cell>
        </row>
        <row r="264">
          <cell r="A264" t="str">
            <v>Polyfelt GmbH</v>
          </cell>
        </row>
        <row r="265">
          <cell r="A265" t="str">
            <v>BIDIM Geosynthetics S.A.</v>
          </cell>
        </row>
        <row r="266">
          <cell r="A266" t="str">
            <v>Polyfelt Asia Sdn.Bhd.</v>
          </cell>
        </row>
        <row r="267">
          <cell r="A267" t="str">
            <v>Polyfelt_Gruppe</v>
          </cell>
        </row>
        <row r="268">
          <cell r="A268" t="str">
            <v>RM</v>
          </cell>
        </row>
        <row r="269">
          <cell r="A269" t="str">
            <v>AMI Agrolinz Melamine International GmbH</v>
          </cell>
        </row>
        <row r="270">
          <cell r="A270" t="str">
            <v>Agrolinz Melamine Inter.Deutschland GmbH</v>
          </cell>
        </row>
        <row r="271">
          <cell r="A271" t="str">
            <v>Agrolinz Melamine Inter. Italia S.r.l.</v>
          </cell>
        </row>
        <row r="272">
          <cell r="A272" t="str">
            <v>AMG_Gruppe</v>
          </cell>
        </row>
        <row r="273">
          <cell r="A273" t="str">
            <v>Polyfelt_Gruppe</v>
          </cell>
        </row>
        <row r="274">
          <cell r="A274" t="str">
            <v>C&amp;K</v>
          </cell>
        </row>
        <row r="275">
          <cell r="A275" t="str">
            <v>CK</v>
          </cell>
        </row>
        <row r="276">
          <cell r="A276" t="str">
            <v>AMICAL Insurance Ltd.</v>
          </cell>
        </row>
        <row r="277">
          <cell r="A277" t="str">
            <v>OMV Clearing u.Treasury GesmbH</v>
          </cell>
        </row>
        <row r="278">
          <cell r="A278" t="str">
            <v>OMV Solutions GmbH</v>
          </cell>
        </row>
        <row r="279">
          <cell r="A279" t="str">
            <v>Diramic Insurance Limited</v>
          </cell>
        </row>
        <row r="280">
          <cell r="A280" t="str">
            <v>OMV FINANCE LIMITED</v>
          </cell>
        </row>
        <row r="281">
          <cell r="A281" t="str">
            <v>OMV Insurance Broker GmbH</v>
          </cell>
        </row>
        <row r="282">
          <cell r="A282" t="str">
            <v>CMOOE</v>
          </cell>
        </row>
        <row r="283">
          <cell r="A283" t="str">
            <v>E-Overhead</v>
          </cell>
        </row>
        <row r="284">
          <cell r="A284" t="str">
            <v>E&amp;P Stäbe</v>
          </cell>
        </row>
        <row r="285">
          <cell r="A285" t="str">
            <v>M_Vorstand</v>
          </cell>
        </row>
        <row r="286">
          <cell r="A286" t="str">
            <v>R&amp;M Stäbe</v>
          </cell>
        </row>
        <row r="287">
          <cell r="A287" t="str">
            <v>M_Vorstand</v>
          </cell>
        </row>
        <row r="288">
          <cell r="A288" t="str">
            <v>G</v>
          </cell>
        </row>
        <row r="289">
          <cell r="A289" t="str">
            <v>F</v>
          </cell>
        </row>
        <row r="290">
          <cell r="A290" t="str">
            <v>Petrom Expats OMV AG</v>
          </cell>
        </row>
        <row r="291">
          <cell r="A291" t="str">
            <v>C</v>
          </cell>
        </row>
        <row r="292">
          <cell r="A292" t="str">
            <v>P</v>
          </cell>
        </row>
        <row r="293">
          <cell r="A293" t="str">
            <v>Konzernfuehrungsfunktion</v>
          </cell>
        </row>
        <row r="294">
          <cell r="A294" t="str">
            <v>Service Network OMV</v>
          </cell>
        </row>
        <row r="295">
          <cell r="A295" t="str">
            <v>Corporate Purchasing</v>
          </cell>
        </row>
        <row r="296">
          <cell r="A296" t="str">
            <v>Strategischer Konzerneinkauf</v>
          </cell>
        </row>
        <row r="297">
          <cell r="A297" t="str">
            <v>Zentralbetriebsrat</v>
          </cell>
        </row>
        <row r="298">
          <cell r="A298" t="str">
            <v>Sanitaet</v>
          </cell>
        </row>
        <row r="299">
          <cell r="A299" t="str">
            <v>Sonstige Corporate</v>
          </cell>
        </row>
        <row r="300">
          <cell r="A300" t="str">
            <v>E-Overhead</v>
          </cell>
        </row>
        <row r="301">
          <cell r="A301" t="str">
            <v>E&amp;P Stäbe</v>
          </cell>
        </row>
        <row r="302">
          <cell r="A302" t="str">
            <v>M_Vorstand</v>
          </cell>
        </row>
        <row r="303">
          <cell r="A303" t="str">
            <v>R&amp;M Stäbe</v>
          </cell>
        </row>
        <row r="304">
          <cell r="A304" t="str">
            <v>M_Vorstand</v>
          </cell>
        </row>
        <row r="305">
          <cell r="A305" t="str">
            <v>G</v>
          </cell>
        </row>
        <row r="306">
          <cell r="A306" t="str">
            <v>F</v>
          </cell>
        </row>
        <row r="307">
          <cell r="A307" t="str">
            <v>Petrom Expats OMV AG</v>
          </cell>
        </row>
        <row r="308">
          <cell r="A308" t="str">
            <v>C</v>
          </cell>
        </row>
        <row r="309">
          <cell r="A309" t="str">
            <v>P</v>
          </cell>
        </row>
        <row r="310">
          <cell r="A310" t="str">
            <v>Strategischer Konzerneinkauf</v>
          </cell>
        </row>
        <row r="311">
          <cell r="A311" t="str">
            <v>Zentralbetriebsrat</v>
          </cell>
        </row>
        <row r="312">
          <cell r="A312" t="str">
            <v>Sanitaet</v>
          </cell>
        </row>
        <row r="313">
          <cell r="A313" t="str">
            <v>Konzernfuehrungsfunktionen</v>
          </cell>
        </row>
        <row r="314">
          <cell r="A314" t="str">
            <v>Konzernfuehrungsfunktion</v>
          </cell>
        </row>
        <row r="315">
          <cell r="A315" t="str">
            <v>Strategischer Konzerneinkauf</v>
          </cell>
        </row>
        <row r="316">
          <cell r="A316" t="str">
            <v>Korrektur G-Bereich</v>
          </cell>
        </row>
        <row r="317">
          <cell r="A317" t="str">
            <v>Korrektur F-Bereich</v>
          </cell>
        </row>
        <row r="318">
          <cell r="A318" t="str">
            <v>Gruppenfunktionen</v>
          </cell>
        </row>
        <row r="319">
          <cell r="A319" t="str">
            <v>Konzernfuehrungsfunktion</v>
          </cell>
        </row>
        <row r="320">
          <cell r="A320" t="str">
            <v>Service Network OMV</v>
          </cell>
        </row>
        <row r="321">
          <cell r="A321" t="str">
            <v>Corporate Purchasing</v>
          </cell>
        </row>
        <row r="322">
          <cell r="A322" t="str">
            <v>Gruppenfunktionen</v>
          </cell>
        </row>
        <row r="323">
          <cell r="A323" t="str">
            <v>Gruppenservices</v>
          </cell>
        </row>
        <row r="324">
          <cell r="A324" t="str">
            <v>P-Geschäftsentwicklung</v>
          </cell>
        </row>
        <row r="325">
          <cell r="A325" t="str">
            <v>P_Techn.Services</v>
          </cell>
        </row>
        <row r="326">
          <cell r="A326" t="str">
            <v>Corp. AG-Anteil</v>
          </cell>
        </row>
        <row r="327">
          <cell r="A327" t="str">
            <v>Petrom SA Central functions</v>
          </cell>
        </row>
        <row r="328">
          <cell r="A328" t="str">
            <v>KbS</v>
          </cell>
        </row>
        <row r="329">
          <cell r="A329" t="str">
            <v>E&amp;P AG-Anteil</v>
          </cell>
        </row>
        <row r="330">
          <cell r="A330" t="str">
            <v>Gas AG-Anteil</v>
          </cell>
        </row>
        <row r="331">
          <cell r="A331" t="str">
            <v>Raffinerie AG-Anteil</v>
          </cell>
        </row>
        <row r="332">
          <cell r="A332" t="str">
            <v>Marketing AG-Anteil</v>
          </cell>
        </row>
        <row r="333">
          <cell r="A333" t="str">
            <v>Corp. AG-Anteil</v>
          </cell>
        </row>
        <row r="334">
          <cell r="A334" t="str">
            <v>Internes Storno OMV AG Aufteilung</v>
          </cell>
        </row>
        <row r="335">
          <cell r="A335" t="str">
            <v>Petrom SA E&amp;P</v>
          </cell>
        </row>
        <row r="336">
          <cell r="A336" t="str">
            <v>Petrom SA GAS</v>
          </cell>
        </row>
        <row r="337">
          <cell r="A337" t="str">
            <v>Petrom SA R&amp;M</v>
          </cell>
        </row>
        <row r="338">
          <cell r="A338" t="str">
            <v>Petrom SA Chemie</v>
          </cell>
        </row>
        <row r="339">
          <cell r="A339" t="str">
            <v>Petrom SA Raffinerien</v>
          </cell>
        </row>
        <row r="340">
          <cell r="A340" t="str">
            <v>Petrom SA Marketing</v>
          </cell>
        </row>
        <row r="341">
          <cell r="A341" t="str">
            <v>Petrom SA Central functions</v>
          </cell>
        </row>
        <row r="342">
          <cell r="A342" t="str">
            <v>S.C. Petrom S.A.</v>
          </cell>
        </row>
        <row r="343">
          <cell r="A343" t="str">
            <v>S.C. Petrom S.A.</v>
          </cell>
        </row>
        <row r="344">
          <cell r="A344" t="str">
            <v>Petrom Hungaria Kft.</v>
          </cell>
        </row>
        <row r="345">
          <cell r="A345" t="str">
            <v>Moldova</v>
          </cell>
        </row>
        <row r="346">
          <cell r="A346" t="str">
            <v>Tasbulat Oil Corp. LLP</v>
          </cell>
        </row>
        <row r="347">
          <cell r="A347" t="str">
            <v>Kom Munai</v>
          </cell>
        </row>
        <row r="348">
          <cell r="A348" t="str">
            <v>Oztyurk Munai</v>
          </cell>
        </row>
        <row r="349">
          <cell r="A349" t="str">
            <v>Petrom Gas s.r.l.</v>
          </cell>
        </row>
        <row r="350">
          <cell r="A350" t="str">
            <v>Petrom Gruppe</v>
          </cell>
        </row>
        <row r="351">
          <cell r="A351" t="str">
            <v>Konzern Konsolidierung</v>
          </cell>
        </row>
        <row r="352">
          <cell r="A352" t="str">
            <v>GWH Gas- und Warenhandelsges.mbH</v>
          </cell>
        </row>
        <row r="353">
          <cell r="A353" t="str">
            <v>Oberösterreichische Ferngas AG</v>
          </cell>
        </row>
        <row r="354">
          <cell r="A354" t="str">
            <v>QUOTEN_GES</v>
          </cell>
        </row>
        <row r="355">
          <cell r="A355" t="str">
            <v>Adria Wien Pipeline</v>
          </cell>
        </row>
        <row r="356">
          <cell r="A356" t="str">
            <v>Erdoel-Lagergesellschaft</v>
          </cell>
        </row>
        <row r="357">
          <cell r="A357" t="str">
            <v>OMV Personalservice GmbH</v>
          </cell>
        </row>
        <row r="358">
          <cell r="A358" t="str">
            <v>OMV TRADING SERVICES LIMITED, London</v>
          </cell>
        </row>
        <row r="359">
          <cell r="A359" t="str">
            <v>Konzern</v>
          </cell>
        </row>
        <row r="360">
          <cell r="A360" t="str">
            <v>OMV Aktiengesellschaft</v>
          </cell>
        </row>
        <row r="361">
          <cell r="A361" t="str">
            <v>OMV Exploration &amp; Production GmbH</v>
          </cell>
        </row>
        <row r="362">
          <cell r="A362" t="str">
            <v>OMV Austria Exploration &amp; Production GmbH</v>
          </cell>
        </row>
        <row r="363">
          <cell r="A363" t="str">
            <v>OMV Refining &amp; Marketing GmbH</v>
          </cell>
        </row>
        <row r="364">
          <cell r="A364" t="str">
            <v>OMV PEX Öl und Gas Exploration GmbH</v>
          </cell>
        </row>
        <row r="365">
          <cell r="A365" t="str">
            <v>Van Sickle GmbH</v>
          </cell>
        </row>
        <row r="366">
          <cell r="A366" t="str">
            <v>OMV Proterra GmbH</v>
          </cell>
        </row>
        <row r="367">
          <cell r="A367" t="str">
            <v>Altec Umwelttechnik GmbH</v>
          </cell>
        </row>
        <row r="368">
          <cell r="A368" t="str">
            <v>OMV Cogeneration GmbH</v>
          </cell>
        </row>
        <row r="369">
          <cell r="A369" t="str">
            <v>Central European Gas Hub GmbH</v>
          </cell>
        </row>
        <row r="370">
          <cell r="A370" t="str">
            <v>OMV Gas GmbH</v>
          </cell>
        </row>
        <row r="371">
          <cell r="A371" t="str">
            <v>OMV Gas International GmbH</v>
          </cell>
        </row>
        <row r="372">
          <cell r="A372" t="str">
            <v>GWH Gas- und Warenhandelsges.mbH (50%)</v>
          </cell>
        </row>
        <row r="373">
          <cell r="A373" t="str">
            <v>Oberösterreichische Ferngas AG (50%)</v>
          </cell>
        </row>
        <row r="374">
          <cell r="A374" t="str">
            <v>Ferngas Beteiligungs AG</v>
          </cell>
        </row>
        <row r="375">
          <cell r="A375" t="str">
            <v>OMV Erdgasbeteiligungsges.mbH</v>
          </cell>
        </row>
        <row r="376">
          <cell r="A376" t="str">
            <v>Fernleitungsunternehmen</v>
          </cell>
        </row>
        <row r="377">
          <cell r="A377" t="str">
            <v>AGGM Austrian Gas Grid Management AG</v>
          </cell>
        </row>
        <row r="378">
          <cell r="A378" t="str">
            <v>EconGas GmbH</v>
          </cell>
        </row>
        <row r="379">
          <cell r="A379" t="str">
            <v>Adria-Wien Pipeline GmbH</v>
          </cell>
        </row>
        <row r="380">
          <cell r="A380" t="str">
            <v>AUSTRIA  Mineralöl GmbH</v>
          </cell>
        </row>
        <row r="381">
          <cell r="A381" t="str">
            <v>OMV-International Services GesmbH, Wien</v>
          </cell>
        </row>
        <row r="382">
          <cell r="A382" t="str">
            <v>AVANTI Tankstellenbetriebsgesellschaft m.b.h</v>
          </cell>
        </row>
        <row r="383">
          <cell r="A383" t="str">
            <v>VIVA Tankstellenbetriebs-GmbH</v>
          </cell>
        </row>
        <row r="384">
          <cell r="A384" t="str">
            <v>Wärme - Energie Vorarlberg GmbH</v>
          </cell>
        </row>
        <row r="385">
          <cell r="A385" t="str">
            <v>AMI Agrolinz Melamine International GmbH</v>
          </cell>
        </row>
        <row r="386">
          <cell r="A386" t="str">
            <v>Polyfelt GmbH</v>
          </cell>
        </row>
        <row r="387">
          <cell r="A387" t="str">
            <v>OMV Clearing u.Treasury GesmbH</v>
          </cell>
        </row>
        <row r="388">
          <cell r="A388" t="str">
            <v>OMV Solutions GmbH</v>
          </cell>
        </row>
        <row r="389">
          <cell r="A389" t="str">
            <v>OMV FINANCE LIMITED</v>
          </cell>
        </row>
        <row r="390">
          <cell r="A390" t="str">
            <v>OMV Insurance Broker GmbH</v>
          </cell>
        </row>
        <row r="391">
          <cell r="A391" t="str">
            <v>CMOOE</v>
          </cell>
        </row>
        <row r="392">
          <cell r="A392" t="str">
            <v>Adria Wien Pipeline</v>
          </cell>
        </row>
        <row r="393">
          <cell r="A393" t="str">
            <v>Erdoel-Lagergesellschaft</v>
          </cell>
        </row>
        <row r="394">
          <cell r="A394" t="str">
            <v>OMV Personalservice GmbH</v>
          </cell>
        </row>
        <row r="395">
          <cell r="A395" t="str">
            <v>Inland</v>
          </cell>
        </row>
        <row r="396">
          <cell r="A396" t="str">
            <v>OMV  (U.K.) Ltd.</v>
          </cell>
        </row>
        <row r="397">
          <cell r="A397" t="str">
            <v>OMV Exploration &amp; Produktion Ltd.</v>
          </cell>
        </row>
        <row r="398">
          <cell r="A398" t="str">
            <v>OMV Oil Production GmbH</v>
          </cell>
        </row>
        <row r="399">
          <cell r="A399" t="str">
            <v>OMV (Ireland) Exploration GmbH</v>
          </cell>
        </row>
        <row r="400">
          <cell r="A400" t="str">
            <v>OMV (Albanien) Explor. Ges.m.b.H.</v>
          </cell>
        </row>
        <row r="401">
          <cell r="A401" t="str">
            <v>OMV (ALBANIEN) Onshore Expl. GmbH</v>
          </cell>
        </row>
        <row r="402">
          <cell r="A402" t="str">
            <v>OMV (ALBANIEN) Adriatic Sea Expl. GmbH</v>
          </cell>
        </row>
        <row r="403">
          <cell r="A403" t="str">
            <v>OMV (BULGARIA) offshore Exploration GmbH</v>
          </cell>
        </row>
        <row r="404">
          <cell r="A404" t="str">
            <v>OMV (BAYERN) Exploration GmbH</v>
          </cell>
        </row>
        <row r="405">
          <cell r="A405" t="str">
            <v>OMV Oil Exploration GmbH</v>
          </cell>
        </row>
        <row r="406">
          <cell r="A406" t="str">
            <v>Preussag Energie International GmbH</v>
          </cell>
        </row>
        <row r="407">
          <cell r="A407" t="str">
            <v>OMV (RUSSLAND) Exploration &amp; Production</v>
          </cell>
        </row>
        <row r="408">
          <cell r="A408" t="str">
            <v>OMV (FAROE ISLANDS) Exploration GmbH</v>
          </cell>
        </row>
        <row r="409">
          <cell r="A409" t="str">
            <v>OMV Gas Germany GmbH</v>
          </cell>
        </row>
        <row r="410">
          <cell r="A410" t="str">
            <v>OMV-Deutschland GmbH</v>
          </cell>
        </row>
        <row r="411">
          <cell r="A411" t="str">
            <v>OMV BAYERN GmbH</v>
          </cell>
        </row>
        <row r="412">
          <cell r="A412" t="str">
            <v>OMV Supply &amp; Trading AG</v>
          </cell>
        </row>
        <row r="413">
          <cell r="A413" t="str">
            <v>OMV Hungaria GmbH</v>
          </cell>
        </row>
        <row r="414">
          <cell r="A414" t="str">
            <v>OMV Tschechische Republik GmbH</v>
          </cell>
        </row>
        <row r="415">
          <cell r="A415" t="str">
            <v>OMV Plus CR, a.s.</v>
          </cell>
        </row>
        <row r="416">
          <cell r="A416" t="str">
            <v>OMV Tankstellengesellschaft AG, Praha</v>
          </cell>
        </row>
        <row r="417">
          <cell r="A417" t="str">
            <v>OMV Slowakei GmbH</v>
          </cell>
        </row>
        <row r="418">
          <cell r="A418" t="str">
            <v>OMV Trading a.s.</v>
          </cell>
        </row>
        <row r="419">
          <cell r="A419" t="str">
            <v>SC OMV Rumänien Mineralöl GmbH</v>
          </cell>
        </row>
        <row r="420">
          <cell r="A420" t="str">
            <v>OMV Bulgarien EOOD EMGes.mbH, Sofia</v>
          </cell>
        </row>
        <row r="421">
          <cell r="A421" t="str">
            <v>OMV Jugoslavija d.o.o.</v>
          </cell>
        </row>
        <row r="422">
          <cell r="A422" t="str">
            <v>Aral Fuels Kft</v>
          </cell>
        </row>
        <row r="423">
          <cell r="A423" t="str">
            <v>OMV Bratislava s.r.o</v>
          </cell>
        </row>
        <row r="424">
          <cell r="A424" t="str">
            <v>OMV Adriatik d.o.o.</v>
          </cell>
        </row>
        <row r="425">
          <cell r="A425" t="str">
            <v>OMV Slovenija d.o.o.</v>
          </cell>
        </row>
        <row r="426">
          <cell r="A426" t="str">
            <v>OMV Hrvatska d.o.o.</v>
          </cell>
        </row>
        <row r="427">
          <cell r="A427" t="str">
            <v>OMV Istrabenz BIH d.o.o.</v>
          </cell>
        </row>
        <row r="428">
          <cell r="A428" t="str">
            <v>Interoil d.o.o.</v>
          </cell>
        </row>
        <row r="429">
          <cell r="A429" t="str">
            <v>OMV Italia s.r.l.</v>
          </cell>
        </row>
        <row r="430">
          <cell r="A430" t="str">
            <v>OMV Kiskereskedelmi Kft., Budapest</v>
          </cell>
        </row>
        <row r="431">
          <cell r="A431" t="str">
            <v>OMV Projekt Kft., Budapest</v>
          </cell>
        </row>
        <row r="432">
          <cell r="A432" t="str">
            <v>AVANTI CZ spol. s.r.o.</v>
          </cell>
        </row>
        <row r="433">
          <cell r="A433" t="str">
            <v>ACORD spol s.r.o.</v>
          </cell>
        </row>
        <row r="434">
          <cell r="A434" t="str">
            <v>Agrolinz Melamine Inter.Deutschland GmbH</v>
          </cell>
        </row>
        <row r="435">
          <cell r="A435" t="str">
            <v>Agrolinz Melamine Inter. Italia S.r.l.</v>
          </cell>
        </row>
        <row r="436">
          <cell r="A436" t="str">
            <v>BIDIM Geosynthetics S.A.</v>
          </cell>
        </row>
        <row r="437">
          <cell r="A437" t="str">
            <v>AMICAL Insurance Ltd.</v>
          </cell>
        </row>
        <row r="438">
          <cell r="A438" t="str">
            <v>Diramic Insurance Limited</v>
          </cell>
        </row>
        <row r="439">
          <cell r="A439" t="str">
            <v>S.C. Petrom S.A.</v>
          </cell>
        </row>
        <row r="440">
          <cell r="A440" t="str">
            <v>Rafiserv Arpechim</v>
          </cell>
        </row>
        <row r="441">
          <cell r="A441" t="str">
            <v>Rafiserv Petrobrazi</v>
          </cell>
        </row>
        <row r="442">
          <cell r="A442" t="str">
            <v>Petrom Hungaria Kft.</v>
          </cell>
        </row>
        <row r="443">
          <cell r="A443" t="str">
            <v>Moldova</v>
          </cell>
        </row>
        <row r="444">
          <cell r="A444" t="str">
            <v>Petrom Gas s.r.l.</v>
          </cell>
        </row>
        <row r="445">
          <cell r="A445" t="str">
            <v>Europa</v>
          </cell>
        </row>
        <row r="446">
          <cell r="A446" t="str">
            <v>OMV of Libya Limited</v>
          </cell>
        </row>
        <row r="447">
          <cell r="A447" t="str">
            <v>OMV Petroleum Exploration GmbH</v>
          </cell>
        </row>
        <row r="448">
          <cell r="A448" t="str">
            <v>OMV (Pakistan) Exploration GmbH</v>
          </cell>
        </row>
        <row r="449">
          <cell r="A449" t="str">
            <v>OMV (Vietnam) Explor. GmbH</v>
          </cell>
        </row>
        <row r="450">
          <cell r="A450" t="str">
            <v>OMV (VIETNAM BLOCK 111) Exploration GmbH</v>
          </cell>
        </row>
        <row r="451">
          <cell r="A451" t="str">
            <v>OMV Australia PTY LTD, Perth</v>
          </cell>
        </row>
        <row r="452">
          <cell r="A452" t="str">
            <v>OMV New Zealand Pty Ltd</v>
          </cell>
        </row>
        <row r="453">
          <cell r="A453" t="str">
            <v>OMV (IRAN) Onshore Exploration</v>
          </cell>
        </row>
        <row r="454">
          <cell r="A454" t="str">
            <v>OMV (Sudan) Explor. GmbH</v>
          </cell>
        </row>
        <row r="455">
          <cell r="A455" t="str">
            <v>OMV (SUDAN BLOCK 5B) Exploration GmbH</v>
          </cell>
        </row>
        <row r="456">
          <cell r="A456" t="str">
            <v>OMV (YEMEN) Exploration GmbH</v>
          </cell>
        </row>
        <row r="457">
          <cell r="A457" t="str">
            <v>OMV (Yemen Block S2) Exploration GmbH</v>
          </cell>
        </row>
        <row r="458">
          <cell r="A458" t="str">
            <v>OMV (Yemen) South Hood Exploration GmbH</v>
          </cell>
        </row>
        <row r="459">
          <cell r="A459" t="str">
            <v>OMV (Yemen) Al Mabar Exploration GmbH</v>
          </cell>
        </row>
        <row r="460">
          <cell r="A460" t="str">
            <v>OMV (Tunesien) Exploration GmbH</v>
          </cell>
        </row>
        <row r="461">
          <cell r="A461" t="str">
            <v>OMV (Tunesien) Production GmbH</v>
          </cell>
        </row>
        <row r="462">
          <cell r="A462" t="str">
            <v>PEI Venezuela GmbH</v>
          </cell>
        </row>
        <row r="463">
          <cell r="A463" t="str">
            <v>OMV Oil and Gas Exploration GmbH</v>
          </cell>
        </row>
        <row r="464">
          <cell r="A464" t="str">
            <v>Polyfelt Asia Sdn.Bhd.</v>
          </cell>
        </row>
        <row r="465">
          <cell r="A465" t="str">
            <v>Tasbulat Oil Corp. LLP</v>
          </cell>
        </row>
        <row r="466">
          <cell r="A466" t="str">
            <v>Kom Munai</v>
          </cell>
        </row>
        <row r="467">
          <cell r="A467" t="str">
            <v>Oztyurk Munai</v>
          </cell>
        </row>
        <row r="468">
          <cell r="A468" t="str">
            <v>Sonstige</v>
          </cell>
        </row>
        <row r="469">
          <cell r="A469" t="str">
            <v>Ausland</v>
          </cell>
        </row>
        <row r="470">
          <cell r="A470" t="str">
            <v>Personalaufteilung Inland_Ausland nach Gesellschaften</v>
          </cell>
        </row>
        <row r="471">
          <cell r="A471" t="str">
            <v>OMV Exploration &amp; Production GmbH</v>
          </cell>
        </row>
        <row r="472">
          <cell r="A472" t="str">
            <v>OMV Austria Exploration &amp; Production GmbH</v>
          </cell>
        </row>
        <row r="473">
          <cell r="A473" t="str">
            <v>Exploration &amp; Produktion</v>
          </cell>
        </row>
        <row r="474">
          <cell r="A474" t="str">
            <v>Van Sickle GmbH</v>
          </cell>
        </row>
        <row r="475">
          <cell r="A475" t="str">
            <v>OMV Proterra GmbH</v>
          </cell>
        </row>
        <row r="476">
          <cell r="A476" t="str">
            <v>Altec Umwelttechnik GmbH</v>
          </cell>
        </row>
        <row r="477">
          <cell r="A477" t="str">
            <v>OMV PEX Öl und Gas Exploration GmbH</v>
          </cell>
        </row>
        <row r="478">
          <cell r="A478" t="str">
            <v>E&amp;P Inland</v>
          </cell>
        </row>
        <row r="479">
          <cell r="A479" t="str">
            <v>OMV of Libya Limited</v>
          </cell>
        </row>
        <row r="480">
          <cell r="A480" t="str">
            <v>OMV Petroleum Exploration GmbH</v>
          </cell>
        </row>
        <row r="481">
          <cell r="A481" t="str">
            <v>OMV  (U.K.) Ltd.</v>
          </cell>
        </row>
        <row r="482">
          <cell r="A482" t="str">
            <v>OMV Exploration &amp; Produktion Ltd.</v>
          </cell>
        </row>
        <row r="483">
          <cell r="A483" t="str">
            <v>OMV (IRAN) Onshore Exploration</v>
          </cell>
        </row>
        <row r="484">
          <cell r="A484" t="str">
            <v>OMV (Albanien) Explor. Ges.m.b.H.</v>
          </cell>
        </row>
        <row r="485">
          <cell r="A485" t="str">
            <v>OMV (ALBANIEN) Onshore Expl. GmbH</v>
          </cell>
        </row>
        <row r="486">
          <cell r="A486" t="str">
            <v>OMV (ALBANIEN) Adriatic Sea Expl. GmbH</v>
          </cell>
        </row>
        <row r="487">
          <cell r="A487" t="str">
            <v>OMV (BULGARIA) offshore Exploration GmbH</v>
          </cell>
        </row>
        <row r="488">
          <cell r="A488" t="str">
            <v>OMV (BAYERN) Exploration GmbH</v>
          </cell>
        </row>
        <row r="489">
          <cell r="A489" t="str">
            <v>OMV (Vietnam) Explor. GmbH</v>
          </cell>
        </row>
        <row r="490">
          <cell r="A490" t="str">
            <v>OMV (VIETNAM BLOCK 111) Exploration GmbH</v>
          </cell>
        </row>
        <row r="491">
          <cell r="A491" t="str">
            <v>OMV Oil Exploration GmbH</v>
          </cell>
        </row>
        <row r="492">
          <cell r="A492" t="str">
            <v>OMV (YEMEN) Exploration GmbH</v>
          </cell>
        </row>
        <row r="493">
          <cell r="A493" t="str">
            <v>OMV (Yemen Block S2) Exploration GmbH</v>
          </cell>
        </row>
        <row r="494">
          <cell r="A494" t="str">
            <v>OMV (Yemen) South Hood Exploration GmbH</v>
          </cell>
        </row>
        <row r="495">
          <cell r="A495" t="str">
            <v>OMV (Yemen) Al Mabar Exploration GmbH</v>
          </cell>
        </row>
        <row r="496">
          <cell r="A496" t="str">
            <v>OMV (FAROE ISLANDS) Exploration GmbH</v>
          </cell>
        </row>
        <row r="497">
          <cell r="A497" t="str">
            <v>OMV (Tunesien) Exploration GmbH</v>
          </cell>
        </row>
        <row r="498">
          <cell r="A498" t="str">
            <v>OMV (Tunesien) Production GmbH</v>
          </cell>
        </row>
        <row r="499">
          <cell r="A499" t="str">
            <v>OMV Australia PTY LTD, Perth</v>
          </cell>
        </row>
        <row r="500">
          <cell r="A500" t="str">
            <v>OMV New Zealand Pty Ltd</v>
          </cell>
        </row>
        <row r="501">
          <cell r="A501" t="str">
            <v>OMV (Pakistan) Exploration GmbH</v>
          </cell>
        </row>
        <row r="502">
          <cell r="A502" t="str">
            <v>OMV Oil and Gas Exploration GmbH</v>
          </cell>
        </row>
        <row r="503">
          <cell r="A503" t="str">
            <v>Preussag Energie International GmbH</v>
          </cell>
        </row>
        <row r="504">
          <cell r="A504" t="str">
            <v>PEI Venezuela GmbH</v>
          </cell>
        </row>
        <row r="505">
          <cell r="A505" t="str">
            <v>OMV (RUSSLAND) Exploration &amp; Production</v>
          </cell>
        </row>
        <row r="506">
          <cell r="A506" t="str">
            <v>E&amp;P Ausland</v>
          </cell>
        </row>
        <row r="507">
          <cell r="A507" t="str">
            <v>Petrom SA E&amp;P</v>
          </cell>
        </row>
        <row r="508">
          <cell r="A508" t="str">
            <v>Petrom SA Chemie</v>
          </cell>
        </row>
        <row r="509">
          <cell r="A509" t="str">
            <v>Tasbulat Oil Corp. LLP</v>
          </cell>
        </row>
        <row r="510">
          <cell r="A510" t="str">
            <v>Kom Munai</v>
          </cell>
        </row>
        <row r="511">
          <cell r="A511" t="str">
            <v>Oztyurk Munai</v>
          </cell>
        </row>
        <row r="512">
          <cell r="A512" t="str">
            <v>E&amp;P Petrom</v>
          </cell>
        </row>
        <row r="513">
          <cell r="A513" t="str">
            <v>E&amp;P</v>
          </cell>
        </row>
        <row r="514">
          <cell r="A514" t="str">
            <v>E&amp;P exkl. Petrom</v>
          </cell>
        </row>
        <row r="515">
          <cell r="A515" t="str">
            <v>OMV Cogeneration GmbH</v>
          </cell>
        </row>
        <row r="516">
          <cell r="A516" t="str">
            <v>Central European Gas Hub GmbH</v>
          </cell>
        </row>
        <row r="517">
          <cell r="A517" t="str">
            <v>OMV Gas GmbH</v>
          </cell>
        </row>
        <row r="518">
          <cell r="A518" t="str">
            <v>OMV Gas International GmbH</v>
          </cell>
        </row>
        <row r="519">
          <cell r="A519" t="str">
            <v>Ferngas Beteiligungs AG</v>
          </cell>
        </row>
        <row r="520">
          <cell r="A520" t="str">
            <v>OMV Erdgasbeteiligungsges.mbH</v>
          </cell>
        </row>
        <row r="521">
          <cell r="A521" t="str">
            <v>Fernleitungsunternehmen</v>
          </cell>
        </row>
        <row r="522">
          <cell r="A522" t="str">
            <v>AGGM Austrian Gas Grid Management AG</v>
          </cell>
        </row>
        <row r="523">
          <cell r="A523" t="str">
            <v>EconGas GmbH</v>
          </cell>
        </row>
        <row r="524">
          <cell r="A524" t="str">
            <v>OMV Gas Germany GmbH</v>
          </cell>
        </row>
        <row r="525">
          <cell r="A525" t="str">
            <v>Petrom SA GAS</v>
          </cell>
        </row>
        <row r="526">
          <cell r="A526" t="str">
            <v>Petrom Gas s.r.l.</v>
          </cell>
        </row>
        <row r="527">
          <cell r="A527" t="str">
            <v>GAS Petrom</v>
          </cell>
        </row>
        <row r="528">
          <cell r="A528" t="str">
            <v>Erdgas</v>
          </cell>
        </row>
        <row r="529">
          <cell r="A529" t="str">
            <v>Erdgas exkl. Petrom</v>
          </cell>
        </row>
        <row r="530">
          <cell r="A530" t="str">
            <v>R&amp;M GmbH Stäbe</v>
          </cell>
        </row>
        <row r="531">
          <cell r="A531" t="str">
            <v>M_Raffinerie</v>
          </cell>
        </row>
        <row r="532">
          <cell r="A532" t="str">
            <v>P_Techn.Services</v>
          </cell>
        </row>
        <row r="533">
          <cell r="A533" t="str">
            <v>M_Produktion und Supply</v>
          </cell>
        </row>
        <row r="534">
          <cell r="A534" t="str">
            <v>M_Overhead Raffinerien</v>
          </cell>
        </row>
        <row r="535">
          <cell r="A535" t="str">
            <v>M-ST</v>
          </cell>
        </row>
        <row r="536">
          <cell r="A536" t="str">
            <v>M_FEA</v>
          </cell>
        </row>
        <row r="537">
          <cell r="A537" t="str">
            <v>Raffinerien Inland</v>
          </cell>
        </row>
        <row r="538">
          <cell r="A538" t="str">
            <v>Refining OMVD</v>
          </cell>
        </row>
        <row r="539">
          <cell r="A539" t="str">
            <v>OMV Supply &amp; Trading AG</v>
          </cell>
        </row>
        <row r="540">
          <cell r="A540" t="str">
            <v>Raffinerien Ausland</v>
          </cell>
        </row>
        <row r="541">
          <cell r="A541" t="str">
            <v>M_Overhead Marketing</v>
          </cell>
        </row>
        <row r="542">
          <cell r="A542" t="str">
            <v>M_Marketing Oesterreich</v>
          </cell>
        </row>
        <row r="543">
          <cell r="A543" t="str">
            <v>AUSTRIA  Mineralöl GmbH</v>
          </cell>
        </row>
        <row r="544">
          <cell r="A544" t="str">
            <v>Wärme - Energie Vorarlberg GmbH</v>
          </cell>
        </row>
        <row r="545">
          <cell r="A545" t="str">
            <v>Marketing Inland</v>
          </cell>
        </row>
        <row r="546">
          <cell r="A546" t="str">
            <v>M_A</v>
          </cell>
        </row>
        <row r="547">
          <cell r="A547" t="str">
            <v>Marketing OMVD-Anteil</v>
          </cell>
        </row>
        <row r="548">
          <cell r="A548" t="str">
            <v>OMV Hungaria GmbH</v>
          </cell>
        </row>
        <row r="549">
          <cell r="A549" t="str">
            <v>OMV Tschechische Republik GmbH</v>
          </cell>
        </row>
        <row r="550">
          <cell r="A550" t="str">
            <v>OMV Tankstellengesellschaft AG, Praha</v>
          </cell>
        </row>
        <row r="551">
          <cell r="A551" t="str">
            <v>OMV Slowakei GmbH</v>
          </cell>
        </row>
        <row r="552">
          <cell r="A552" t="str">
            <v>OMV Trading a.s.</v>
          </cell>
        </row>
        <row r="553">
          <cell r="A553" t="str">
            <v>SC OMV Rumänien Mineralöl GmbH</v>
          </cell>
        </row>
        <row r="554">
          <cell r="A554" t="str">
            <v>OMV Bulgarien EOOD EMGes.mbH, Sofia</v>
          </cell>
        </row>
        <row r="555">
          <cell r="A555" t="str">
            <v>OMV Jugoslavija d.o.o.</v>
          </cell>
        </row>
        <row r="556">
          <cell r="A556" t="str">
            <v>OMV Adriatik d.o.o</v>
          </cell>
        </row>
        <row r="557">
          <cell r="A557" t="str">
            <v>OMV Slovenija d.o.o</v>
          </cell>
        </row>
        <row r="558">
          <cell r="A558" t="str">
            <v>OMV Hrvatska d.o.o.</v>
          </cell>
        </row>
        <row r="559">
          <cell r="A559" t="str">
            <v>OMV Istrabenz BIH d.o.o.</v>
          </cell>
        </row>
        <row r="560">
          <cell r="A560" t="str">
            <v>Interoil d.o.o.</v>
          </cell>
        </row>
        <row r="561">
          <cell r="A561" t="str">
            <v>OMV Italia s.r.l.</v>
          </cell>
        </row>
        <row r="562">
          <cell r="A562" t="str">
            <v>Marketing Ausland</v>
          </cell>
        </row>
        <row r="563">
          <cell r="A563" t="str">
            <v>Refining OMV AG</v>
          </cell>
        </row>
        <row r="564">
          <cell r="A564" t="str">
            <v>Refining OMVD</v>
          </cell>
        </row>
        <row r="565">
          <cell r="A565" t="str">
            <v>OMV Supply &amp; Trading AG</v>
          </cell>
        </row>
        <row r="566">
          <cell r="A566" t="str">
            <v>Adria-Wien Pipeline GmbH</v>
          </cell>
        </row>
        <row r="567">
          <cell r="A567" t="str">
            <v>Petrom SA Raffinerien</v>
          </cell>
        </row>
        <row r="568">
          <cell r="A568" t="str">
            <v>Rafiserv Arpechim</v>
          </cell>
        </row>
        <row r="569">
          <cell r="A569" t="str">
            <v>Rafiserv Petrobrazi</v>
          </cell>
        </row>
        <row r="570">
          <cell r="A570" t="str">
            <v>Raffinerien Petrom</v>
          </cell>
        </row>
        <row r="571">
          <cell r="A571" t="str">
            <v>Refining</v>
          </cell>
        </row>
        <row r="572">
          <cell r="A572" t="str">
            <v>Commercial OMVRM</v>
          </cell>
        </row>
        <row r="573">
          <cell r="A573" t="str">
            <v>AUSTRIA  Mineralöl GmbH</v>
          </cell>
        </row>
        <row r="574">
          <cell r="A574" t="str">
            <v>Wärme - Energie Vorarlberg GmbH</v>
          </cell>
        </row>
        <row r="575">
          <cell r="A575" t="str">
            <v>OMV BAYERN GmbH</v>
          </cell>
        </row>
        <row r="576">
          <cell r="A576" t="str">
            <v>Commercial OMVD</v>
          </cell>
        </row>
        <row r="577">
          <cell r="A577" t="str">
            <v>Commercial OMV Hungaria GmbH</v>
          </cell>
        </row>
        <row r="578">
          <cell r="A578" t="str">
            <v>Commercial OMV Tschechische Republik GmbH</v>
          </cell>
        </row>
        <row r="579">
          <cell r="A579" t="str">
            <v>Commercial OMV Slowakei GmbH</v>
          </cell>
        </row>
        <row r="580">
          <cell r="A580" t="str">
            <v>Commercial JEWHU</v>
          </cell>
        </row>
        <row r="581">
          <cell r="A581" t="str">
            <v>Commercial JEWSK</v>
          </cell>
        </row>
        <row r="582">
          <cell r="A582" t="str">
            <v>Cluster1 Commercial</v>
          </cell>
        </row>
        <row r="583">
          <cell r="A583" t="str">
            <v>Retail OMVRM</v>
          </cell>
        </row>
        <row r="584">
          <cell r="A584" t="str">
            <v>VIVA Tankstellenbetriebs-GmbH</v>
          </cell>
        </row>
        <row r="585">
          <cell r="A585" t="str">
            <v>Retail OMVD</v>
          </cell>
        </row>
        <row r="586">
          <cell r="A586" t="str">
            <v>Retail OMV Hungaria GmbH</v>
          </cell>
        </row>
        <row r="587">
          <cell r="A587" t="str">
            <v>Retail OMV Tschechische Republik GmbH</v>
          </cell>
        </row>
        <row r="588">
          <cell r="A588" t="str">
            <v>OMV Plus CR, a.s.</v>
          </cell>
        </row>
        <row r="589">
          <cell r="A589" t="str">
            <v>Retail OMV Slowakei GmbH</v>
          </cell>
        </row>
        <row r="590">
          <cell r="A590" t="str">
            <v>Retail OMV JEWHU</v>
          </cell>
        </row>
        <row r="591">
          <cell r="A591" t="str">
            <v>Retail OMV JEWSK</v>
          </cell>
        </row>
        <row r="592">
          <cell r="A592" t="str">
            <v>Retail AVANTI Tankstellenbetriebsgesellschaft m.b.h</v>
          </cell>
        </row>
        <row r="593">
          <cell r="A593" t="str">
            <v>AVANTI Tankstellenbetriebsgesellschaft m.b.h</v>
          </cell>
        </row>
        <row r="594">
          <cell r="A594" t="str">
            <v>AVANTI CZ spol. s.r.o.</v>
          </cell>
        </row>
        <row r="595">
          <cell r="A595" t="str">
            <v>ACORD spol s.r.o.</v>
          </cell>
        </row>
        <row r="596">
          <cell r="A596" t="str">
            <v>Cluster1 Retail</v>
          </cell>
        </row>
        <row r="597">
          <cell r="A597" t="str">
            <v>Cluster1</v>
          </cell>
        </row>
        <row r="598">
          <cell r="A598" t="str">
            <v>Commercial SC OMV Rumänien Mineralöl GmbH</v>
          </cell>
        </row>
        <row r="599">
          <cell r="A599" t="str">
            <v>Commercial OMV Bulgarien EOOD EMGes.mbH, Sofia</v>
          </cell>
        </row>
        <row r="600">
          <cell r="A600" t="str">
            <v>Commercial OMV Jugoslavija d.o.o.</v>
          </cell>
        </row>
        <row r="601">
          <cell r="A601" t="str">
            <v>Cluster2 Commercial</v>
          </cell>
        </row>
        <row r="602">
          <cell r="A602" t="str">
            <v>Retail SC OMV Rumänien Mineralöl GmbH</v>
          </cell>
        </row>
        <row r="603">
          <cell r="A603" t="str">
            <v>Retail OMV Bulgarien EOOD EMGes.mbH, Sofia</v>
          </cell>
        </row>
        <row r="604">
          <cell r="A604" t="str">
            <v>Retail OMV Jugoslavija d.o.o.</v>
          </cell>
        </row>
        <row r="605">
          <cell r="A605" t="str">
            <v>Cluster2 Retail</v>
          </cell>
        </row>
        <row r="606">
          <cell r="A606" t="str">
            <v>Cluster2</v>
          </cell>
        </row>
        <row r="607">
          <cell r="A607" t="str">
            <v>OMV Adriatik d.o.o.</v>
          </cell>
        </row>
        <row r="608">
          <cell r="A608" t="str">
            <v>Commercial OMV Italia s.r.l.</v>
          </cell>
        </row>
        <row r="609">
          <cell r="A609" t="str">
            <v>Commercial INTEROIL d.o.o.</v>
          </cell>
        </row>
        <row r="610">
          <cell r="A610" t="str">
            <v>Commercial OMV Istrabenz BIH d.o.o.</v>
          </cell>
        </row>
        <row r="611">
          <cell r="A611" t="str">
            <v>Commercial OMV Hrvatska d.o.o.</v>
          </cell>
        </row>
        <row r="612">
          <cell r="A612" t="str">
            <v>Commercial OMV Slovenija d.o.o.</v>
          </cell>
        </row>
        <row r="613">
          <cell r="A613" t="str">
            <v>Cluster3 Commercial</v>
          </cell>
        </row>
        <row r="614">
          <cell r="A614" t="str">
            <v>Retail OMV Italia s.r.l.</v>
          </cell>
        </row>
        <row r="615">
          <cell r="A615" t="str">
            <v>Retail INTEROIL d.o.o.</v>
          </cell>
        </row>
        <row r="616">
          <cell r="A616" t="str">
            <v>Retail OMV Istrabenz BIH d.o.o.</v>
          </cell>
        </row>
        <row r="617">
          <cell r="A617" t="str">
            <v>Retail OMV Hrvatska d.o.o.</v>
          </cell>
        </row>
        <row r="618">
          <cell r="A618" t="str">
            <v>Retail OMV Slovenija d.o.o.</v>
          </cell>
        </row>
        <row r="619">
          <cell r="A619" t="str">
            <v>Cluster3 Retail</v>
          </cell>
        </row>
        <row r="620">
          <cell r="A620" t="str">
            <v>Cluster3</v>
          </cell>
        </row>
        <row r="621">
          <cell r="A621" t="str">
            <v>Petrom SA Marketing</v>
          </cell>
        </row>
        <row r="622">
          <cell r="A622" t="str">
            <v>Petrom Hungaria Kft.</v>
          </cell>
        </row>
        <row r="623">
          <cell r="A623" t="str">
            <v>Moldova</v>
          </cell>
        </row>
        <row r="624">
          <cell r="A624" t="str">
            <v>Marketing Petrom</v>
          </cell>
        </row>
        <row r="625">
          <cell r="A625" t="str">
            <v>Optimisation &amp; Supply OMVRM</v>
          </cell>
        </row>
        <row r="626">
          <cell r="A626" t="str">
            <v>OMV Supply &amp; Trading AG</v>
          </cell>
        </row>
        <row r="627">
          <cell r="A627" t="str">
            <v>Adria-Wien Pipeline GmbH</v>
          </cell>
        </row>
        <row r="628">
          <cell r="A628" t="str">
            <v>Optimisation &amp; Supply OMVD</v>
          </cell>
        </row>
        <row r="629">
          <cell r="A629" t="str">
            <v>Optimisation &amp; Supply OMV Hungaria GmbH</v>
          </cell>
        </row>
        <row r="630">
          <cell r="A630" t="str">
            <v>Optimisation &amp; Supply OMV Tschechische Republik GmbH</v>
          </cell>
        </row>
        <row r="631">
          <cell r="A631" t="str">
            <v>Optimisation &amp; Supply OMV Slowakei GmbH</v>
          </cell>
        </row>
        <row r="632">
          <cell r="A632" t="str">
            <v>Optimisation &amp; Supply SC OMV Rumänien Mineralöl GmbH</v>
          </cell>
        </row>
        <row r="633">
          <cell r="A633" t="str">
            <v>Optimisation &amp; Supply OMV Bulgarien EOOD EMGes.mbH, Sofia</v>
          </cell>
        </row>
        <row r="634">
          <cell r="A634" t="str">
            <v>Optimisation &amp; Supply OMV Jugoslavija d.o.o.</v>
          </cell>
        </row>
        <row r="635">
          <cell r="A635" t="str">
            <v>Optimisation &amp; Supply JEWHU</v>
          </cell>
        </row>
        <row r="636">
          <cell r="A636" t="str">
            <v>Optimisation &amp; Supply JEWSK</v>
          </cell>
        </row>
        <row r="637">
          <cell r="A637" t="str">
            <v>Optimisation &amp; Supply OMV Slovenija d.o.o.</v>
          </cell>
        </row>
        <row r="638">
          <cell r="A638" t="str">
            <v>Optimisation &amp; Supply OMV Hrvatska d.o.o.</v>
          </cell>
        </row>
        <row r="639">
          <cell r="A639" t="str">
            <v>Optimisation &amp; Supply Istrabenz BIH d.o.o.</v>
          </cell>
        </row>
        <row r="640">
          <cell r="A640" t="str">
            <v>Optimisation &amp; Supply INTEROIL d.o.o.</v>
          </cell>
        </row>
        <row r="641">
          <cell r="A641" t="str">
            <v>Optimisation &amp; Supply OMV Italia s.r.l.</v>
          </cell>
        </row>
        <row r="642">
          <cell r="A642" t="str">
            <v>Optimisation &amp; Supply</v>
          </cell>
        </row>
        <row r="643">
          <cell r="A643" t="str">
            <v>Finance &amp; Services OMVRM</v>
          </cell>
        </row>
        <row r="644">
          <cell r="A644" t="str">
            <v>R&amp;M Stäbe</v>
          </cell>
        </row>
        <row r="645">
          <cell r="A645" t="str">
            <v>Finance &amp; Services OMVD</v>
          </cell>
        </row>
        <row r="646">
          <cell r="A646" t="str">
            <v>Finance &amp; Services OMV Hungaria GmbH</v>
          </cell>
        </row>
        <row r="647">
          <cell r="A647" t="str">
            <v>Finance &amp; Services OMV Tschechische Republik GmbH</v>
          </cell>
        </row>
        <row r="648">
          <cell r="A648" t="str">
            <v>Finance &amp; Services OMV Slowakei GmbH</v>
          </cell>
        </row>
        <row r="649">
          <cell r="A649" t="str">
            <v>Finance &amp; Services OMV Slowakei GmbH SC OMV Rumänien Mineralöl GmbH</v>
          </cell>
        </row>
        <row r="650">
          <cell r="A650" t="str">
            <v>Finance &amp; Services OMV Bulgarien EOOD EMGes.mbH, Sofia</v>
          </cell>
        </row>
        <row r="651">
          <cell r="A651" t="str">
            <v>Finance &amp; Services OMV Jugoslavija d.o.o.</v>
          </cell>
        </row>
        <row r="652">
          <cell r="A652" t="str">
            <v>Finance &amp; Services JEWHU</v>
          </cell>
        </row>
        <row r="653">
          <cell r="A653" t="str">
            <v>Finance &amp; Services JEWSK</v>
          </cell>
        </row>
        <row r="654">
          <cell r="A654" t="str">
            <v>Finance &amp; Services AVANTI Tankstellenbetriebsgesellschaft m.b.h</v>
          </cell>
        </row>
        <row r="655">
          <cell r="A655" t="str">
            <v>Finance &amp; Services OMV Slovenija d.o.o.</v>
          </cell>
        </row>
        <row r="656">
          <cell r="A656" t="str">
            <v>Finance &amp; Services OMV Hrvatska d.o.o.</v>
          </cell>
        </row>
        <row r="657">
          <cell r="A657" t="str">
            <v>Finance &amp; Services Istrabenz BIH d.o.o.</v>
          </cell>
        </row>
        <row r="658">
          <cell r="A658" t="str">
            <v>Finance &amp; Services INTEROIL d.o.o.</v>
          </cell>
        </row>
        <row r="659">
          <cell r="A659" t="str">
            <v>Finance &amp; Services OMV Italia s.r.l.</v>
          </cell>
        </row>
        <row r="660">
          <cell r="A660" t="str">
            <v>Finance &amp; Services</v>
          </cell>
        </row>
        <row r="661">
          <cell r="A661" t="str">
            <v>Corporate Purchasing</v>
          </cell>
        </row>
        <row r="662">
          <cell r="A662" t="str">
            <v>Petrom Expats OMVRM</v>
          </cell>
        </row>
        <row r="663">
          <cell r="A663" t="str">
            <v>Petrom Expats OMVD</v>
          </cell>
        </row>
        <row r="664">
          <cell r="A664" t="str">
            <v>Petrom Expats OHUN</v>
          </cell>
        </row>
        <row r="665">
          <cell r="A665" t="str">
            <v>Petrom Expats OROMA</v>
          </cell>
        </row>
        <row r="666">
          <cell r="A666" t="str">
            <v>Petrom Expats BULG</v>
          </cell>
        </row>
        <row r="667">
          <cell r="A667" t="str">
            <v>Petrom Expats OYU</v>
          </cell>
        </row>
        <row r="668">
          <cell r="A668" t="str">
            <v>R&amp;M Petrom Expats</v>
          </cell>
        </row>
        <row r="669">
          <cell r="A669" t="str">
            <v>Polyfelt GmbH</v>
          </cell>
        </row>
        <row r="670">
          <cell r="A670" t="str">
            <v>BIDIM Geosynthetics S.A.</v>
          </cell>
        </row>
        <row r="671">
          <cell r="A671" t="str">
            <v>Polyfelt Asia Sdn.Bhd.</v>
          </cell>
        </row>
        <row r="672">
          <cell r="A672" t="str">
            <v>Polyfelt Gruppe</v>
          </cell>
        </row>
        <row r="673">
          <cell r="A673" t="str">
            <v>R&amp;M</v>
          </cell>
        </row>
        <row r="674">
          <cell r="A674" t="str">
            <v>Refining exkl. Petrom</v>
          </cell>
        </row>
        <row r="675">
          <cell r="A675" t="str">
            <v>R&amp;M exkl. Petrom</v>
          </cell>
        </row>
        <row r="676">
          <cell r="A676" t="str">
            <v>AMI Agrolinz Melamine International GmbH</v>
          </cell>
        </row>
        <row r="677">
          <cell r="A677" t="str">
            <v>Agrolinz Melamine Inter.Deutschland GmbH</v>
          </cell>
        </row>
        <row r="678">
          <cell r="A678" t="str">
            <v>Agrolinz Melamine Inter. Italia S.r.l.</v>
          </cell>
        </row>
        <row r="679">
          <cell r="A679" t="str">
            <v>AMI Gruppe</v>
          </cell>
        </row>
        <row r="680">
          <cell r="A680" t="str">
            <v>Polyfelt Gruppe</v>
          </cell>
        </row>
        <row r="681">
          <cell r="A681" t="str">
            <v>Chemie</v>
          </cell>
        </row>
        <row r="682">
          <cell r="A682" t="str">
            <v>AMICAL Insurance Ltd.</v>
          </cell>
        </row>
        <row r="683">
          <cell r="A683" t="str">
            <v>OMV Solutions GmbH</v>
          </cell>
        </row>
        <row r="684">
          <cell r="A684" t="str">
            <v>Diramic Insurance Limited</v>
          </cell>
        </row>
        <row r="685">
          <cell r="A685" t="str">
            <v>OMV FINANCE LIMITED</v>
          </cell>
        </row>
        <row r="686">
          <cell r="A686" t="str">
            <v>OMV Insurance Broker GmbH</v>
          </cell>
        </row>
        <row r="687">
          <cell r="A687" t="str">
            <v>Konzernfuehrungsfunktionen</v>
          </cell>
        </row>
        <row r="688">
          <cell r="A688" t="str">
            <v>Service Network OMV</v>
          </cell>
        </row>
        <row r="689">
          <cell r="A689" t="str">
            <v>Sonstige Corporate</v>
          </cell>
        </row>
        <row r="690">
          <cell r="A690" t="str">
            <v>Petrom SA Central functions</v>
          </cell>
        </row>
        <row r="691">
          <cell r="A691" t="str">
            <v>Corporate Petrom</v>
          </cell>
        </row>
        <row r="692">
          <cell r="A692" t="str">
            <v>Kb&amp;S</v>
          </cell>
        </row>
        <row r="693">
          <cell r="A693" t="str">
            <v>Kb&amp;S exkl. Petrom</v>
          </cell>
        </row>
        <row r="694">
          <cell r="A694" t="str">
            <v>PET</v>
          </cell>
        </row>
        <row r="695">
          <cell r="A695" t="str">
            <v>Personalaufteilung Inland_Ausland nach GB</v>
          </cell>
        </row>
        <row r="696">
          <cell r="A696" t="str">
            <v>OMV Aktiengesellschaft</v>
          </cell>
        </row>
        <row r="697">
          <cell r="A697" t="str">
            <v>OMV Exploration &amp; Production GmbH</v>
          </cell>
        </row>
        <row r="698">
          <cell r="A698" t="str">
            <v>OMV Austria Exploration &amp; Production GmbH</v>
          </cell>
        </row>
        <row r="699">
          <cell r="A699" t="str">
            <v>OMV Refining &amp; Marketing GmbH</v>
          </cell>
        </row>
        <row r="700">
          <cell r="A700" t="str">
            <v>OMV_Aktiengesellschaft</v>
          </cell>
        </row>
        <row r="701">
          <cell r="A701" t="str">
            <v>Organisation Dimension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ACC"/>
      <sheetName val="FK-Kosten"/>
      <sheetName val="Beta"/>
      <sheetName val="Kursdiagramm"/>
      <sheetName val="Kurse"/>
      <sheetName val="Beta ATX Tag"/>
      <sheetName val="Beta ATX Monat"/>
      <sheetName val="Beta ATX Quartal"/>
      <sheetName val="Beta FTSE100"/>
      <sheetName val="Beta FTSE Oil&amp;Gas"/>
      <sheetName val="Beta FTSE Global Energy"/>
      <sheetName val="EVA"/>
      <sheetName val="Zinsergebnis"/>
      <sheetName val="SKZ"/>
      <sheetName val="Bilanz 2004 HGB"/>
      <sheetName val="Berechnung Beta Damodaran"/>
      <sheetName val="Assumptions"/>
      <sheetName val="debt"/>
      <sheetName val="Bilanz"/>
      <sheetName val="G&amp;V"/>
      <sheetName val="Detail G&amp;V"/>
      <sheetName val="Layout IR Q2"/>
      <sheetName val="VK"/>
      <sheetName val="E&amp;P drivers"/>
      <sheetName val="MIP_SKZ"/>
    </sheetNames>
    <sheetDataSet>
      <sheetData sheetId="0" refreshError="1">
        <row r="6">
          <cell r="B6">
            <v>29.865385</v>
          </cell>
        </row>
        <row r="7">
          <cell r="B7">
            <v>241.37</v>
          </cell>
        </row>
        <row r="8">
          <cell r="B8">
            <v>7208.6079774500004</v>
          </cell>
        </row>
        <row r="9">
          <cell r="B9">
            <v>1</v>
          </cell>
        </row>
        <row r="10">
          <cell r="B10">
            <v>3.8300000000000001E-2</v>
          </cell>
        </row>
        <row r="11">
          <cell r="B11">
            <v>7.6700000000000004E-2</v>
          </cell>
        </row>
        <row r="15">
          <cell r="B15">
            <v>1064.007260407067</v>
          </cell>
        </row>
        <row r="16">
          <cell r="B16">
            <v>19.684492082443633</v>
          </cell>
        </row>
        <row r="17">
          <cell r="B17">
            <v>0</v>
          </cell>
        </row>
        <row r="18">
          <cell r="B18">
            <v>3.6200000000000003E-2</v>
          </cell>
        </row>
        <row r="19">
          <cell r="B19">
            <v>0.23168550479282299</v>
          </cell>
        </row>
        <row r="22">
          <cell r="B22">
            <v>1153.4035772509551</v>
          </cell>
        </row>
        <row r="24">
          <cell r="B24">
            <v>3.6200000000000003E-2</v>
          </cell>
        </row>
        <row r="29">
          <cell r="B29" t="str">
            <v>Equity</v>
          </cell>
        </row>
        <row r="31">
          <cell r="B31">
            <v>0.76475637475877345</v>
          </cell>
        </row>
        <row r="33">
          <cell r="B33">
            <v>0</v>
          </cell>
        </row>
        <row r="34">
          <cell r="B34">
            <v>0</v>
          </cell>
        </row>
        <row r="35">
          <cell r="B35">
            <v>0</v>
          </cell>
        </row>
        <row r="37">
          <cell r="C37">
            <v>1064.007260407067</v>
          </cell>
        </row>
        <row r="38">
          <cell r="C38">
            <v>0</v>
          </cell>
        </row>
        <row r="40">
          <cell r="C40">
            <v>0</v>
          </cell>
        </row>
        <row r="43">
          <cell r="B43">
            <v>7208.6079774500004</v>
          </cell>
          <cell r="C43">
            <v>2217.410837658022</v>
          </cell>
          <cell r="D43">
            <v>0</v>
          </cell>
          <cell r="E43">
            <v>9426.018815108022</v>
          </cell>
        </row>
        <row r="44">
          <cell r="B44">
            <v>0</v>
          </cell>
          <cell r="C44">
            <v>0</v>
          </cell>
          <cell r="D44">
            <v>0</v>
          </cell>
        </row>
        <row r="45">
          <cell r="B45">
            <v>0.115</v>
          </cell>
          <cell r="C45">
            <v>2.7812984726499811E-2</v>
          </cell>
          <cell r="D45">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_Personnel"/>
      <sheetName val="Month_Manpower"/>
      <sheetName val="MP_Petrom"/>
      <sheetName val="BU_Personnel"/>
      <sheetName val="BU_Manpower"/>
      <sheetName val="Demo_Personnel_FC2"/>
      <sheetName val="Demo_Personnel_BUD"/>
      <sheetName val="Group_Personnel"/>
      <sheetName val="2_Key Figures"/>
      <sheetName val="WACC"/>
    </sheetNames>
    <sheetDataSet>
      <sheetData sheetId="0"/>
      <sheetData sheetId="1"/>
      <sheetData sheetId="2"/>
      <sheetData sheetId="3"/>
      <sheetData sheetId="4"/>
      <sheetData sheetId="5"/>
      <sheetData sheetId="6"/>
      <sheetData sheetId="7"/>
      <sheetData sheetId="8" refreshError="1"/>
      <sheetData sheetId="9"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umentation"/>
      <sheetName val="Pivot_old"/>
      <sheetName val="Bridge"/>
      <sheetName val="Charts"/>
      <sheetName val="Formulas"/>
      <sheetName val="Pivot_36"/>
      <sheetName val="Pivot_48"/>
      <sheetName val="Database"/>
      <sheetName val="ALL"/>
      <sheetName val="ROMANIA"/>
      <sheetName val="R1770 Preadeal_NTI"/>
      <sheetName val="R1778 Tunari_NTI"/>
      <sheetName val="R1779 Afumati_NTI"/>
      <sheetName val="R1782 Alba Iulia_NTI"/>
      <sheetName val="R1785 Faget_NTI"/>
      <sheetName val="R1796 Gurasada_NTI"/>
      <sheetName val="R1798 Polivalenta_NTI"/>
      <sheetName val="R1799 Rm Valcea_NTI"/>
      <sheetName val="R1856 Petru Cercel_NTI"/>
      <sheetName val="R1857 Simian_NTI"/>
      <sheetName val="R1858 Reghin_3_NTI"/>
      <sheetName val="R1085 Campia Turzii_RR"/>
      <sheetName val="R1120 Darabani_RR"/>
      <sheetName val="R1140 TG Frumos_2_RR"/>
      <sheetName val="R1183 Zorleni_RR"/>
      <sheetName val="R1193 Tecuci_25_RR"/>
      <sheetName val="R1199 Panciu_9_RR"/>
      <sheetName val="R1202 Adjud_7_RR"/>
      <sheetName val="R1205 Buzau_1_RR"/>
      <sheetName val="R1209 Buzau_6_RR"/>
      <sheetName val="R1210 Buzau_9_RR"/>
      <sheetName val="R1215 Brotacelu_4_RR"/>
      <sheetName val="R1266 Braila_19_RR"/>
      <sheetName val="R1247 Cazanesti_RR"/>
      <sheetName val="R1260 Valeni_6_RR"/>
      <sheetName val="R1271 Baicoi_28_RR"/>
      <sheetName val="R1283 Sinaia_12_RR"/>
      <sheetName val="R1300 Gaesti_7_RR"/>
      <sheetName val="R1304 Bistrita_1_RR"/>
      <sheetName val="R1315 Tg Jiu_14_RR"/>
      <sheetName val="R1319 Tg Jiu_5_RR"/>
      <sheetName val="R1329 Tatarasti_13_RR"/>
      <sheetName val="R1334 Tr Magruele_5_RR"/>
      <sheetName val="R1343 Slobozia_6_RR"/>
      <sheetName val="R1351 Mioveni_14_RR"/>
      <sheetName val="R1357 Slatina_1_RR"/>
      <sheetName val="R1373 Topolog_4_RR"/>
      <sheetName val="R1375 Horezu_6_RR"/>
      <sheetName val="R1378 Rm Valcea_14_RR"/>
      <sheetName val="R1382 Dragasani_9_RR"/>
      <sheetName val="R1383 Balcesti_10_RR"/>
      <sheetName val="R1385 Tatarani_16_RR"/>
      <sheetName val="R1391 Craiova_5_RR"/>
      <sheetName val="R1392 Craiova_7_RR"/>
      <sheetName val="R1396 Craiova_23_RR"/>
      <sheetName val="R1408 Calafat_10_RR"/>
      <sheetName val="R1428 Sf Gheorghe_2_RR"/>
      <sheetName val="R1429 Baraolt_3_RR"/>
      <sheetName val="R1430 Intorsura Buzaului_4_RR"/>
      <sheetName val="R1458 Luncani_RR"/>
      <sheetName val="R1460 Sighisoara_1_RR"/>
      <sheetName val="R1462 Sovata_RR"/>
      <sheetName val="R1466 Iernut_RR"/>
      <sheetName val="R1468 Reghin_2_RR"/>
      <sheetName val="R1470 Temelia_2_RR"/>
      <sheetName val="R1472 Darste_4_RR"/>
      <sheetName val="R1487 Brad_2_RR"/>
      <sheetName val="R1502 Vulcan_3_RR"/>
      <sheetName val="R1508 Caransebes_1_RR"/>
      <sheetName val="R1514 Oravita_2_RR"/>
      <sheetName val="R1531 Sinnicolau Mare_1_RR"/>
      <sheetName val="R1539 Dumbravita_RR"/>
      <sheetName val="R1548 Gradiste_5_RR"/>
      <sheetName val="R1559 Nadlac_18_RR"/>
      <sheetName val="R1561 Han_20_RR"/>
      <sheetName val="R1577 Teius_RR"/>
      <sheetName val="R1578 Blaj_RR"/>
      <sheetName val="R1582 Cugir_RR"/>
      <sheetName val="R1590 Oradea_4_RR"/>
      <sheetName val="R1597 Beius_11_RR"/>
      <sheetName val="R1600 Valea Lui Mihai_14_RR"/>
      <sheetName val="R1602 Vascau_16_RR"/>
      <sheetName val="R1610 Crasna_7_RR"/>
      <sheetName val="R1619 Agnita_7_RR"/>
      <sheetName val="R1638 Satu Mare_1_RR"/>
      <sheetName val="R1642 Satu Mare_8_RR"/>
      <sheetName val="R1653 Giurgiu_1_RR"/>
      <sheetName val="R1891 Bacau_16_RR"/>
      <sheetName val="R1906 Colentina_RR"/>
      <sheetName val="R1949 Sibiu_5_RR"/>
      <sheetName val="Drop Down"/>
      <sheetName val="SLOVENIA"/>
      <sheetName val="O3540 Ruše Bezena_NTI"/>
      <sheetName val="O3494 Murska Sobota_RR"/>
      <sheetName val="O3495 Koper Bonifika_RR"/>
      <sheetName val="CZECH REPUBLIC"/>
      <sheetName val="C2171 Frydek Mistek_NTI"/>
      <sheetName val="C2769 Uhersky Brodq_NTI"/>
      <sheetName val="CROATIA"/>
      <sheetName val="K2353 Županja Vinkovačka_NTI"/>
      <sheetName val="K2354 Čakovec jug_NTI"/>
      <sheetName val="K2356 Stupnik zapad_NTI"/>
      <sheetName val="K2363 Zagreb Slavonska 2_NTI"/>
      <sheetName val="AUSTRIA"/>
      <sheetName val="A5658 Wörgl_MaM"/>
      <sheetName val="A7547 Wien S2 Ost_MaM"/>
      <sheetName val="A1867 Bad Radkersburg_RR"/>
      <sheetName val="A3525 Gmunden Bahnhofstr._RR"/>
      <sheetName val="A3584 Lindach Laakirchen_RR"/>
      <sheetName val="A7666 Wien Sterngasse_RR"/>
      <sheetName val="A8546 Stockerau A22_RR"/>
      <sheetName val="A6529 Hard_NTI"/>
      <sheetName val="A8703 Rannersdorf_NTI"/>
      <sheetName val="A3749 Loibich-Innerschwand_NTI"/>
      <sheetName val="GERMANY"/>
      <sheetName val="D7543 Kempten_MaM"/>
      <sheetName val="D7621 Schwabach_MaM"/>
      <sheetName val="D7710 Feucht_MaM"/>
      <sheetName val="D7717 Eichstätt_MaM"/>
      <sheetName val="D7707 Erlangen_RR"/>
      <sheetName val="D7269 Breitengüßbach_NTI"/>
      <sheetName val="D7271 Kirchheim b. München_NTI"/>
      <sheetName val="HUNGARY"/>
      <sheetName val="H2072 M1M7_NTI"/>
      <sheetName val="H2075 Fogarasi_NTI"/>
      <sheetName val="H2097 Vecsés_NTI"/>
      <sheetName val="SLOVAKIA"/>
      <sheetName val="S2219 Avanti Topolčany_NTI"/>
      <sheetName val="BOSNIA"/>
      <sheetName val="W1243 Čapljina 1_NTI"/>
      <sheetName val="BULGARIA"/>
      <sheetName val="B2078 Orizovo_NTI"/>
      <sheetName val="B2218 Polikraishte_NTI"/>
      <sheetName val="B2219 Biala_NTI"/>
      <sheetName val="SERBIA"/>
      <sheetName val="Y2312 Boljevac _NTI"/>
      <sheetName val="Y2416 S. Palanka_NTI"/>
      <sheetName val="Y2419 Paracin_NTI"/>
      <sheetName val="Y2611 Vrbas_NTI"/>
      <sheetName val="Y2115 Razanj_NTI"/>
      <sheetName val="Y2211 Batajnica_NTI"/>
      <sheetName val="Y2409 Ruma_NTI"/>
      <sheetName val="Y2411 Kraljevo 2_NTI"/>
      <sheetName val="Y2417 Trstenik_NTI"/>
      <sheetName val="Y2610 Palic_NTI"/>
      <sheetName val="Y2651 Novi Sad_NTI"/>
      <sheetName val="Y2707 Vrsac 2_NTI"/>
    </sheetNames>
    <sheetDataSet>
      <sheetData sheetId="0">
        <row r="6">
          <cell r="L6">
            <v>0</v>
          </cell>
        </row>
      </sheetData>
      <sheetData sheetId="1" refreshError="1"/>
      <sheetData sheetId="2" refreshError="1"/>
      <sheetData sheetId="3">
        <row r="60">
          <cell r="C60" t="str">
            <v xml:space="preserve"> </v>
          </cell>
          <cell r="D60">
            <v>2008</v>
          </cell>
          <cell r="E60">
            <v>2009</v>
          </cell>
          <cell r="F60">
            <v>2010</v>
          </cell>
          <cell r="G60">
            <v>2011</v>
          </cell>
          <cell r="H60">
            <v>2012</v>
          </cell>
          <cell r="I60">
            <v>2013</v>
          </cell>
          <cell r="J60">
            <v>2014</v>
          </cell>
          <cell r="K60">
            <v>2015</v>
          </cell>
          <cell r="L60">
            <v>2016</v>
          </cell>
          <cell r="M60">
            <v>2017</v>
          </cell>
          <cell r="N60">
            <v>2018</v>
          </cell>
          <cell r="O60">
            <v>2019</v>
          </cell>
          <cell r="P60">
            <v>2020</v>
          </cell>
          <cell r="Q60">
            <v>2021</v>
          </cell>
          <cell r="R60">
            <v>2022</v>
          </cell>
        </row>
        <row r="64">
          <cell r="C64" t="str">
            <v>CF before tax 36</v>
          </cell>
          <cell r="D64">
            <v>-126319.43012386393</v>
          </cell>
          <cell r="E64">
            <v>12460.042138142036</v>
          </cell>
          <cell r="F64">
            <v>22893.710890866652</v>
          </cell>
          <cell r="G64">
            <v>23469.102542095217</v>
          </cell>
          <cell r="H64">
            <v>23968.067325241962</v>
          </cell>
          <cell r="I64">
            <v>24167.713470705919</v>
          </cell>
          <cell r="J64">
            <v>22993.623917074299</v>
          </cell>
          <cell r="K64">
            <v>24563.949905626992</v>
          </cell>
          <cell r="L64">
            <v>24641.792311210582</v>
          </cell>
          <cell r="M64">
            <v>20069.770796294899</v>
          </cell>
          <cell r="N64">
            <v>24928.27033562884</v>
          </cell>
          <cell r="O64">
            <v>24898.164725889877</v>
          </cell>
          <cell r="P64">
            <v>23381.85678555616</v>
          </cell>
          <cell r="Q64">
            <v>24350.32302428296</v>
          </cell>
          <cell r="R64">
            <v>23985.215856183335</v>
          </cell>
        </row>
        <row r="65">
          <cell r="C65" t="str">
            <v>CF before tax 48</v>
          </cell>
          <cell r="D65">
            <v>-126319.43012386393</v>
          </cell>
          <cell r="E65">
            <v>12460.042138142036</v>
          </cell>
          <cell r="F65">
            <v>22893.710890866652</v>
          </cell>
          <cell r="G65">
            <v>20493.922172719846</v>
          </cell>
          <cell r="H65">
            <v>20803.367806393842</v>
          </cell>
          <cell r="I65">
            <v>21241.214941802918</v>
          </cell>
          <cell r="J65">
            <v>20146.237104478936</v>
          </cell>
          <cell r="K65">
            <v>21449.451400101214</v>
          </cell>
          <cell r="L65">
            <v>21602.415828763944</v>
          </cell>
          <cell r="M65">
            <v>16764.620208827713</v>
          </cell>
          <cell r="N65">
            <v>21617.92553860624</v>
          </cell>
          <cell r="O65">
            <v>21472.285094098173</v>
          </cell>
          <cell r="P65">
            <v>19886.189456735057</v>
          </cell>
          <cell r="Q65">
            <v>20768.495362379002</v>
          </cell>
          <cell r="R65">
            <v>20380.716461259719</v>
          </cell>
        </row>
        <row r="66">
          <cell r="C66" t="str">
            <v>CF before Tax BC</v>
          </cell>
          <cell r="D66">
            <v>-118224.90421211257</v>
          </cell>
          <cell r="E66">
            <v>22559.332060153829</v>
          </cell>
          <cell r="F66">
            <v>25025.849487928492</v>
          </cell>
          <cell r="G66">
            <v>25363.332556811056</v>
          </cell>
          <cell r="H66">
            <v>25847.907129146577</v>
          </cell>
          <cell r="I66">
            <v>25917.566593749219</v>
          </cell>
          <cell r="J66">
            <v>24809.246076390402</v>
          </cell>
          <cell r="K66">
            <v>26050.778675552221</v>
          </cell>
          <cell r="L66">
            <v>26208.717832573438</v>
          </cell>
          <cell r="M66">
            <v>21340.819678920547</v>
          </cell>
          <cell r="N66">
            <v>25783.455750285459</v>
          </cell>
          <cell r="O66">
            <v>25549.992410285464</v>
          </cell>
          <cell r="P66">
            <v>23956.986577085459</v>
          </cell>
          <cell r="Q66">
            <v>24730.781494787123</v>
          </cell>
          <cell r="R66">
            <v>24387.624727488786</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Maturity analysis"/>
      <sheetName val="BS"/>
      <sheetName val="PL"/>
      <sheetName val="New IS"/>
      <sheetName val="Decommissioning"/>
      <sheetName val="Interim"/>
      <sheetName val="Cash flow"/>
    </sheetNames>
    <sheetDataSet>
      <sheetData sheetId="0">
        <row r="3">
          <cell r="C3" t="str">
            <v>[Contribution Total]</v>
          </cell>
          <cell r="D3" t="str">
            <v>AllCustom1</v>
          </cell>
          <cell r="F3" t="str">
            <v>AllCustom2</v>
          </cell>
          <cell r="H3" t="str">
            <v>AllCustom3</v>
          </cell>
          <cell r="J3" t="str">
            <v>AllCustom4</v>
          </cell>
        </row>
        <row r="4">
          <cell r="C4" t="str">
            <v>[Contribution Adjs]</v>
          </cell>
          <cell r="D4" t="str">
            <v>ADCP</v>
          </cell>
          <cell r="F4" t="str">
            <v>LOC</v>
          </cell>
          <cell r="H4" t="str">
            <v>[None]</v>
          </cell>
          <cell r="J4" t="str">
            <v>[None]</v>
          </cell>
        </row>
        <row r="5">
          <cell r="C5" t="str">
            <v>[Contribution]</v>
          </cell>
          <cell r="D5" t="str">
            <v>ADD</v>
          </cell>
          <cell r="F5" t="str">
            <v>ADJ</v>
          </cell>
          <cell r="H5" t="str">
            <v>TranchenTOP</v>
          </cell>
          <cell r="J5" t="str">
            <v>TAX_JUR</v>
          </cell>
        </row>
        <row r="6">
          <cell r="C6" t="str">
            <v>[Elimination]</v>
          </cell>
          <cell r="D6" t="str">
            <v>AHS</v>
          </cell>
          <cell r="F6" t="str">
            <v>IFRS</v>
          </cell>
          <cell r="H6" t="str">
            <v>T1</v>
          </cell>
          <cell r="J6" t="str">
            <v>TJ1</v>
          </cell>
        </row>
        <row r="7">
          <cell r="C7" t="str">
            <v>[Proportion]</v>
          </cell>
          <cell r="D7" t="str">
            <v>ALC</v>
          </cell>
          <cell r="F7" t="str">
            <v>KADJ</v>
          </cell>
          <cell r="H7" t="str">
            <v>T2</v>
          </cell>
          <cell r="J7" t="str">
            <v>TJ2</v>
          </cell>
        </row>
        <row r="8">
          <cell r="C8" t="str">
            <v>[Parent Total]</v>
          </cell>
          <cell r="D8" t="str">
            <v>BEG</v>
          </cell>
          <cell r="F8" t="str">
            <v>PCT</v>
          </cell>
          <cell r="H8" t="str">
            <v>T3</v>
          </cell>
          <cell r="J8" t="str">
            <v>TJ3</v>
          </cell>
        </row>
        <row r="9">
          <cell r="C9" t="str">
            <v>[Parent Adjs]</v>
          </cell>
          <cell r="D9" t="str">
            <v>CCG</v>
          </cell>
          <cell r="F9" t="str">
            <v>ELIM</v>
          </cell>
          <cell r="H9" t="str">
            <v>TAX_DET</v>
          </cell>
          <cell r="J9" t="str">
            <v>TJ4</v>
          </cell>
        </row>
        <row r="10">
          <cell r="C10" t="str">
            <v>[Parent]</v>
          </cell>
          <cell r="D10" t="str">
            <v>CCA</v>
          </cell>
          <cell r="F10" t="str">
            <v>DC</v>
          </cell>
          <cell r="H10" t="str">
            <v>NET</v>
          </cell>
          <cell r="J10" t="str">
            <v>TJ5</v>
          </cell>
        </row>
        <row r="11">
          <cell r="C11" t="str">
            <v>&lt;Parent Curr Total&gt;</v>
          </cell>
          <cell r="D11" t="str">
            <v>CCD</v>
          </cell>
          <cell r="F11" t="str">
            <v>CC</v>
          </cell>
          <cell r="H11" t="str">
            <v>GRO</v>
          </cell>
          <cell r="J11" t="str">
            <v>TJ6</v>
          </cell>
        </row>
        <row r="12">
          <cell r="C12" t="str">
            <v>&lt;Parent Curr Adjs&gt;</v>
          </cell>
          <cell r="D12" t="str">
            <v>CFR</v>
          </cell>
          <cell r="F12" t="str">
            <v>PC</v>
          </cell>
          <cell r="H12" t="str">
            <v>VAL</v>
          </cell>
          <cell r="J12" t="str">
            <v>TJ7</v>
          </cell>
        </row>
        <row r="13">
          <cell r="C13" t="str">
            <v>&lt;Parent Currency&gt;</v>
          </cell>
          <cell r="D13" t="str">
            <v>VCG</v>
          </cell>
          <cell r="F13" t="str">
            <v>OC</v>
          </cell>
          <cell r="H13" t="str">
            <v>LIA</v>
          </cell>
          <cell r="J13" t="str">
            <v>TJ8</v>
          </cell>
        </row>
        <row r="14">
          <cell r="C14" t="str">
            <v>&lt;Entity Curr Total&gt;</v>
          </cell>
          <cell r="D14" t="str">
            <v>CDIF</v>
          </cell>
          <cell r="F14" t="str">
            <v>IP</v>
          </cell>
          <cell r="J14" t="str">
            <v>TJ9</v>
          </cell>
        </row>
        <row r="15">
          <cell r="C15" t="str">
            <v>&lt;Entity Curr Adjs&gt;</v>
          </cell>
          <cell r="D15" t="str">
            <v>CHG</v>
          </cell>
          <cell r="F15" t="str">
            <v>EQ</v>
          </cell>
        </row>
        <row r="16">
          <cell r="C16" t="str">
            <v>&lt;Entity Currency&gt;</v>
          </cell>
          <cell r="D16" t="str">
            <v>CHGC</v>
          </cell>
          <cell r="F16" t="str">
            <v>CADJ</v>
          </cell>
        </row>
        <row r="17">
          <cell r="D17" t="str">
            <v>DEP</v>
          </cell>
          <cell r="F17" t="str">
            <v>CON</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sheetName val="BS EUR"/>
      <sheetName val="PL UKV EUR"/>
      <sheetName val="PL GKV EUR"/>
      <sheetName val="BS RON"/>
      <sheetName val="PL UKV RON"/>
      <sheetName val="PL GKV RON"/>
      <sheetName val="Cash Flow"/>
    </sheetNames>
    <sheetDataSet>
      <sheetData sheetId="0">
        <row r="2">
          <cell r="B2" t="str">
            <v>S.C. Petrom S.A.</v>
          </cell>
        </row>
        <row r="3">
          <cell r="B3" t="str">
            <v>PETROM</v>
          </cell>
        </row>
        <row r="6">
          <cell r="B6" t="str">
            <v>EUR</v>
          </cell>
        </row>
      </sheetData>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halt_Zuständigkeiten"/>
      <sheetName val="Inhalt"/>
      <sheetName val="2_Key Figures"/>
      <sheetName val="31.12.06"/>
      <sheetName val="10 - 12 06"/>
      <sheetName val="3_Capital Markets"/>
      <sheetName val="4_Economic climate"/>
      <sheetName val="5_Economic climate (2)"/>
      <sheetName val="6_Economic climate (3)"/>
      <sheetName val="7_Economic climate (4)"/>
      <sheetName val="8_Economic climate (5)"/>
      <sheetName val="9_Group"/>
      <sheetName val="10_Exploration and Production"/>
      <sheetName val="11_Expl. and Production_2"/>
      <sheetName val="11_Refining and Marketing"/>
      <sheetName val="12_Gas"/>
      <sheetName val="13_Income Statement"/>
      <sheetName val="14_Balance Sheet"/>
      <sheetName val="Balance Sheet_Graphik"/>
      <sheetName val="15_Cash Flow Statement"/>
      <sheetName val="Cash Flow Budget"/>
      <sheetName val="Notes"/>
      <sheetName val="16_Generelles"/>
      <sheetName val="17_Konsolidierung"/>
      <sheetName val="18_GKV u.Fin.ergebnis"/>
      <sheetName val="19_Fin.income invest"/>
      <sheetName val="20_Fin.expense invest"/>
      <sheetName val="21_Steuern"/>
      <sheetName val="22_Anlagenspiegel"/>
      <sheetName val="23_Stockholders' Equity"/>
      <sheetName val="24_Financial Position"/>
      <sheetName val="25_Cashflow1"/>
      <sheetName val="26_Cashflow2"/>
      <sheetName val="Detail Analysis"/>
      <sheetName val="27_Clean Results_neu"/>
      <sheetName val="28_Specials"/>
      <sheetName val="Daten_Grafik (2)"/>
      <sheetName val="29_Abw.Analyse_Bud-Act"/>
      <sheetName val="30_Abw.Analyse_Act-Act"/>
      <sheetName val="Daten_Grafik"/>
      <sheetName val="Überl_Bud-Act"/>
      <sheetName val="Überl_Act-Act"/>
      <sheetName val="31_Petrom"/>
      <sheetName val="32_ Sales"/>
      <sheetName val="33_ Sales_Details"/>
      <sheetName val="34_ EBITD"/>
      <sheetName val="35_ EBITD_Details"/>
      <sheetName val="36_RoFA"/>
      <sheetName val="37_ Development"/>
      <sheetName val="38_NWC"/>
      <sheetName val="NWC_Kalk"/>
      <sheetName val="39_ Staff"/>
      <sheetName val="Master"/>
    </sheetNames>
    <sheetDataSet>
      <sheetData sheetId="0" refreshError="1"/>
      <sheetData sheetId="1" refreshError="1"/>
      <sheetData sheetId="2" refreshError="1">
        <row r="22">
          <cell r="N22" t="str">
            <v>Q1</v>
          </cell>
          <cell r="O22" t="str">
            <v>Q1</v>
          </cell>
          <cell r="P22" t="str">
            <v>Q1</v>
          </cell>
          <cell r="S22" t="str">
            <v>[year]</v>
          </cell>
          <cell r="T22" t="str">
            <v>[year]</v>
          </cell>
        </row>
        <row r="23">
          <cell r="N23" t="str">
            <v>YTD</v>
          </cell>
          <cell r="O23" t="str">
            <v>YTD</v>
          </cell>
          <cell r="P23" t="str">
            <v>YTD</v>
          </cell>
          <cell r="Q23" t="str">
            <v>YTD</v>
          </cell>
          <cell r="S23" t="str">
            <v>YTD</v>
          </cell>
          <cell r="T23" t="str">
            <v>YTD</v>
          </cell>
        </row>
        <row r="24">
          <cell r="K24" t="str">
            <v>KONZERN</v>
          </cell>
          <cell r="M24">
            <v>301800</v>
          </cell>
          <cell r="N24" t="e">
            <v>#VALUE!</v>
          </cell>
          <cell r="O24" t="e">
            <v>#VALUE!</v>
          </cell>
          <cell r="P24" t="e">
            <v>#VALUE!</v>
          </cell>
          <cell r="Q24" t="str">
            <v>n.m.</v>
          </cell>
          <cell r="S24" t="e">
            <v>#VALUE!</v>
          </cell>
          <cell r="T24" t="e">
            <v>#VALUE!</v>
          </cell>
        </row>
        <row r="25">
          <cell r="K25" t="str">
            <v>KONZERN</v>
          </cell>
          <cell r="M25">
            <v>400040</v>
          </cell>
          <cell r="N25" t="e">
            <v>#VALUE!</v>
          </cell>
          <cell r="O25" t="e">
            <v>#VALUE!</v>
          </cell>
          <cell r="P25" t="e">
            <v>#VALUE!</v>
          </cell>
          <cell r="Q25" t="str">
            <v>n.m.</v>
          </cell>
          <cell r="S25" t="e">
            <v>#VALUE!</v>
          </cell>
          <cell r="T25" t="e">
            <v>#VALUE!</v>
          </cell>
        </row>
        <row r="26">
          <cell r="K26" t="str">
            <v>KONZERN</v>
          </cell>
          <cell r="M26">
            <v>309000</v>
          </cell>
          <cell r="N26" t="e">
            <v>#VALUE!</v>
          </cell>
          <cell r="O26" t="e">
            <v>#VALUE!</v>
          </cell>
          <cell r="P26" t="e">
            <v>#VALUE!</v>
          </cell>
          <cell r="Q26" t="str">
            <v>n.m.</v>
          </cell>
          <cell r="S26" t="e">
            <v>#VALUE!</v>
          </cell>
          <cell r="T26" t="e">
            <v>#VALUE!</v>
          </cell>
        </row>
        <row r="27">
          <cell r="K27" t="str">
            <v>KONZERN</v>
          </cell>
          <cell r="M27">
            <v>319000</v>
          </cell>
          <cell r="N27" t="e">
            <v>#VALUE!</v>
          </cell>
          <cell r="O27" t="e">
            <v>#VALUE!</v>
          </cell>
          <cell r="P27" t="e">
            <v>#VALUE!</v>
          </cell>
          <cell r="Q27" t="str">
            <v>n.m.</v>
          </cell>
          <cell r="S27" t="e">
            <v>#VALUE!</v>
          </cell>
          <cell r="T27" t="e">
            <v>#VALUE!</v>
          </cell>
        </row>
        <row r="28">
          <cell r="K28" t="str">
            <v>KONZERN</v>
          </cell>
          <cell r="M28">
            <v>328000</v>
          </cell>
          <cell r="N28" t="e">
            <v>#VALUE!</v>
          </cell>
          <cell r="O28" t="e">
            <v>#VALUE!</v>
          </cell>
          <cell r="P28" t="e">
            <v>#VALUE!</v>
          </cell>
          <cell r="Q28" t="str">
            <v>n.m.</v>
          </cell>
          <cell r="S28" t="e">
            <v>#VALUE!</v>
          </cell>
          <cell r="T28" t="e">
            <v>#VALUE!</v>
          </cell>
        </row>
        <row r="29">
          <cell r="K29" t="str">
            <v>KONZERN</v>
          </cell>
          <cell r="M29">
            <v>329000</v>
          </cell>
          <cell r="N29" t="e">
            <v>#VALUE!</v>
          </cell>
          <cell r="O29" t="e">
            <v>#VALUE!</v>
          </cell>
          <cell r="P29" t="e">
            <v>#VALUE!</v>
          </cell>
          <cell r="Q29" t="str">
            <v>n.m.</v>
          </cell>
          <cell r="S29" t="e">
            <v>#VALUE!</v>
          </cell>
          <cell r="T29" t="e">
            <v>#VALUE!</v>
          </cell>
        </row>
        <row r="30">
          <cell r="K30" t="str">
            <v>KONZERN</v>
          </cell>
          <cell r="M30" t="str">
            <v>C_EBIT</v>
          </cell>
          <cell r="N30" t="e">
            <v>#VALUE!</v>
          </cell>
          <cell r="O30" t="e">
            <v>#VALUE!</v>
          </cell>
          <cell r="P30" t="e">
            <v>#VALUE!</v>
          </cell>
          <cell r="Q30" t="str">
            <v>n.m.</v>
          </cell>
          <cell r="S30" t="e">
            <v>#VALUE!</v>
          </cell>
          <cell r="T30" t="e">
            <v>#VALUE!</v>
          </cell>
        </row>
        <row r="31">
          <cell r="K31" t="str">
            <v>KONZERN</v>
          </cell>
          <cell r="M31" t="str">
            <v>C_329000</v>
          </cell>
          <cell r="N31" t="e">
            <v>#VALUE!</v>
          </cell>
          <cell r="O31" t="e">
            <v>#VALUE!</v>
          </cell>
          <cell r="P31" t="e">
            <v>#VALUE!</v>
          </cell>
          <cell r="Q31" t="str">
            <v>n.m.</v>
          </cell>
          <cell r="S31" t="e">
            <v>#VALUE!</v>
          </cell>
          <cell r="T31" t="e">
            <v>#VALUE!</v>
          </cell>
        </row>
        <row r="33">
          <cell r="K33" t="str">
            <v>Konzern</v>
          </cell>
          <cell r="M33" t="str">
            <v>Gen500060</v>
          </cell>
          <cell r="N33" t="e">
            <v>#VALUE!</v>
          </cell>
          <cell r="O33" t="e">
            <v>#VALUE!</v>
          </cell>
          <cell r="P33" t="e">
            <v>#VALUE!</v>
          </cell>
          <cell r="Q33" t="str">
            <v>n.m.</v>
          </cell>
          <cell r="S33" t="e">
            <v>#VALUE!</v>
          </cell>
          <cell r="T33" t="e">
            <v>#VALUE!</v>
          </cell>
        </row>
        <row r="34">
          <cell r="K34" t="str">
            <v>KONZERN</v>
          </cell>
          <cell r="M34" t="str">
            <v>Gen400037</v>
          </cell>
          <cell r="N34" t="e">
            <v>#VALUE!</v>
          </cell>
          <cell r="O34" t="e">
            <v>#VALUE!</v>
          </cell>
          <cell r="P34" t="e">
            <v>#VALUE!</v>
          </cell>
          <cell r="Q34" t="str">
            <v>n.m.</v>
          </cell>
          <cell r="S34" t="e">
            <v>#VALUE!</v>
          </cell>
          <cell r="T34" t="e">
            <v>#VALUE!</v>
          </cell>
        </row>
        <row r="35">
          <cell r="N35" t="e">
            <v>#VALUE!</v>
          </cell>
          <cell r="O35" t="e">
            <v>#VALUE!</v>
          </cell>
          <cell r="P35" t="str">
            <v>n.a.</v>
          </cell>
          <cell r="Q35" t="str">
            <v>n.m.</v>
          </cell>
          <cell r="S35" t="str">
            <v>n.a.</v>
          </cell>
          <cell r="T35" t="e">
            <v>#VALUE!</v>
          </cell>
        </row>
        <row r="36">
          <cell r="K36" t="str">
            <v>KONZERN</v>
          </cell>
          <cell r="M36">
            <v>400021</v>
          </cell>
          <cell r="N36" t="e">
            <v>#VALUE!</v>
          </cell>
          <cell r="O36" t="e">
            <v>#VALUE!</v>
          </cell>
          <cell r="P36" t="e">
            <v>#VALUE!</v>
          </cell>
          <cell r="Q36" t="str">
            <v>n.m.</v>
          </cell>
          <cell r="S36" t="e">
            <v>#VALUE!</v>
          </cell>
          <cell r="T36" t="e">
            <v>#VALUE!</v>
          </cell>
        </row>
        <row r="37">
          <cell r="K37" t="str">
            <v>OMV__GRP</v>
          </cell>
          <cell r="M37">
            <v>400020</v>
          </cell>
          <cell r="N37" t="e">
            <v>#VALUE!</v>
          </cell>
          <cell r="O37" t="e">
            <v>#VALUE!</v>
          </cell>
          <cell r="P37" t="str">
            <v>n.a.</v>
          </cell>
          <cell r="Q37" t="str">
            <v>n.m.</v>
          </cell>
          <cell r="S37" t="e">
            <v>#VALUE!</v>
          </cell>
          <cell r="T37" t="e">
            <v>#VALUE!</v>
          </cell>
        </row>
        <row r="38">
          <cell r="K38" t="str">
            <v>Konzern</v>
          </cell>
          <cell r="M38">
            <v>470103</v>
          </cell>
          <cell r="N38" t="e">
            <v>#VALUE!</v>
          </cell>
          <cell r="O38" t="e">
            <v>#VALUE!</v>
          </cell>
          <cell r="P38" t="e">
            <v>#VALUE!</v>
          </cell>
          <cell r="Q38" t="str">
            <v>n.m.</v>
          </cell>
          <cell r="S38" t="e">
            <v>#VALUE!</v>
          </cell>
          <cell r="T38" t="e">
            <v>#VALUE!</v>
          </cell>
        </row>
        <row r="39">
          <cell r="K39" t="str">
            <v>KONZERN</v>
          </cell>
          <cell r="M39">
            <v>400023</v>
          </cell>
          <cell r="N39" t="str">
            <v>#No Connection</v>
          </cell>
          <cell r="O39" t="str">
            <v>#No Connection</v>
          </cell>
          <cell r="P39" t="str">
            <v>#No Connection</v>
          </cell>
          <cell r="Q39" t="str">
            <v>n.m.</v>
          </cell>
          <cell r="S39" t="str">
            <v>#No Connection</v>
          </cell>
          <cell r="T39" t="str">
            <v>#No Connection</v>
          </cell>
        </row>
        <row r="40">
          <cell r="K40" t="str">
            <v>KONZERN</v>
          </cell>
          <cell r="M40">
            <v>400024</v>
          </cell>
          <cell r="N40" t="str">
            <v>#No Connection</v>
          </cell>
          <cell r="O40" t="str">
            <v>#No Connection</v>
          </cell>
          <cell r="P40" t="str">
            <v>#No Connection</v>
          </cell>
          <cell r="Q40" t="str">
            <v>n.m.</v>
          </cell>
          <cell r="S40" t="str">
            <v>#No Connection</v>
          </cell>
          <cell r="T40" t="str">
            <v>#No Connection</v>
          </cell>
        </row>
        <row r="41">
          <cell r="K41" t="str">
            <v>KONZERN</v>
          </cell>
          <cell r="M41" t="str">
            <v>Gen400025</v>
          </cell>
          <cell r="N41" t="str">
            <v>#No Connection</v>
          </cell>
          <cell r="O41" t="str">
            <v>#No Connection</v>
          </cell>
          <cell r="P41" t="str">
            <v>n.a.</v>
          </cell>
          <cell r="Q41" t="str">
            <v>n.m.</v>
          </cell>
          <cell r="S41" t="str">
            <v>#No Connection</v>
          </cell>
          <cell r="T41" t="str">
            <v>#No Connection</v>
          </cell>
        </row>
        <row r="42">
          <cell r="K42" t="str">
            <v>KONZERN</v>
          </cell>
          <cell r="M42">
            <v>400039</v>
          </cell>
          <cell r="N42" t="e">
            <v>#VALUE!</v>
          </cell>
          <cell r="O42" t="e">
            <v>#VALUE!</v>
          </cell>
          <cell r="P42" t="str">
            <v>n.a.</v>
          </cell>
          <cell r="Q42" t="str">
            <v>n.m.</v>
          </cell>
          <cell r="S42" t="e">
            <v>#VALUE!</v>
          </cell>
          <cell r="T42" t="e">
            <v>#VALUE!</v>
          </cell>
        </row>
        <row r="43">
          <cell r="K43" t="str">
            <v>KONZERN</v>
          </cell>
          <cell r="L43" t="str">
            <v>PRD_490042</v>
          </cell>
          <cell r="M43" t="str">
            <v>YTD_490042</v>
          </cell>
          <cell r="N43" t="str">
            <v>#No Connection</v>
          </cell>
          <cell r="O43" t="str">
            <v>#No Connection</v>
          </cell>
          <cell r="P43" t="str">
            <v>#No Connection</v>
          </cell>
          <cell r="Q43" t="str">
            <v>n.m.</v>
          </cell>
          <cell r="S43" t="str">
            <v>#No Connection</v>
          </cell>
          <cell r="T43" t="str">
            <v>#No Connection</v>
          </cell>
        </row>
        <row r="44">
          <cell r="K44" t="str">
            <v>KONZERN</v>
          </cell>
          <cell r="L44" t="str">
            <v>C_PRD_490042</v>
          </cell>
          <cell r="M44" t="str">
            <v>C_YTD_490042</v>
          </cell>
          <cell r="N44" t="str">
            <v>#No Connection</v>
          </cell>
          <cell r="O44" t="str">
            <v>#No Connection</v>
          </cell>
          <cell r="P44" t="str">
            <v>#No Connection</v>
          </cell>
          <cell r="Q44" t="str">
            <v>n.m.</v>
          </cell>
          <cell r="S44" t="str">
            <v>#No Connection</v>
          </cell>
          <cell r="T44" t="str">
            <v>#No Connection</v>
          </cell>
        </row>
        <row r="45">
          <cell r="K45" t="str">
            <v>KONZERN</v>
          </cell>
          <cell r="L45" t="str">
            <v>PRD_490080</v>
          </cell>
          <cell r="M45" t="str">
            <v>YTD_490080</v>
          </cell>
          <cell r="N45" t="str">
            <v>#No Connection</v>
          </cell>
          <cell r="O45" t="str">
            <v>#No Connection</v>
          </cell>
          <cell r="P45" t="str">
            <v>#No Connection</v>
          </cell>
          <cell r="S45" t="str">
            <v>#No Connection</v>
          </cell>
          <cell r="T45" t="str">
            <v>#No Connection</v>
          </cell>
        </row>
        <row r="46">
          <cell r="K46" t="str">
            <v>Konzern</v>
          </cell>
          <cell r="M46" t="str">
            <v>GEN400047</v>
          </cell>
          <cell r="N46" t="str">
            <v>#No Connection</v>
          </cell>
          <cell r="O46" t="str">
            <v>#No Connection</v>
          </cell>
          <cell r="P46" t="str">
            <v>#No Connection</v>
          </cell>
          <cell r="Q46" t="str">
            <v>n.m.</v>
          </cell>
          <cell r="S46" t="str">
            <v>#No Connection</v>
          </cell>
          <cell r="T46" t="str">
            <v>#No Connection</v>
          </cell>
        </row>
        <row r="47">
          <cell r="K47" t="str">
            <v>KONZERN</v>
          </cell>
          <cell r="M47">
            <v>400041</v>
          </cell>
          <cell r="N47">
            <v>1.05</v>
          </cell>
          <cell r="O47">
            <v>0.9</v>
          </cell>
          <cell r="P47" t="str">
            <v>#No Connection</v>
          </cell>
          <cell r="Q47" t="str">
            <v>n.m.</v>
          </cell>
          <cell r="S47">
            <v>1.1000000000000001</v>
          </cell>
          <cell r="T47" t="str">
            <v>#No Connection</v>
          </cell>
        </row>
        <row r="48">
          <cell r="K48" t="str">
            <v>Konzern</v>
          </cell>
          <cell r="M48" t="str">
            <v>Gen490001</v>
          </cell>
          <cell r="N48" t="e">
            <v>#VALUE!</v>
          </cell>
          <cell r="O48" t="e">
            <v>#VALUE!</v>
          </cell>
          <cell r="P48" t="e">
            <v>#VALUE!</v>
          </cell>
          <cell r="S48" t="e">
            <v>#VALUE!</v>
          </cell>
          <cell r="T48" t="e">
            <v>#VALUE!</v>
          </cell>
        </row>
        <row r="49">
          <cell r="N49" t="str">
            <v>#No Connection</v>
          </cell>
          <cell r="O49" t="str">
            <v>#No Connection</v>
          </cell>
          <cell r="P49" t="str">
            <v>#No Connection</v>
          </cell>
          <cell r="Q49" t="str">
            <v>n.m.</v>
          </cell>
          <cell r="S49" t="str">
            <v>#No Connection</v>
          </cell>
          <cell r="T49" t="str">
            <v>#No Connection</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row r="24">
          <cell r="B24" t="str">
            <v>BUD</v>
          </cell>
          <cell r="K24" t="str">
            <v>Act</v>
          </cell>
        </row>
        <row r="25">
          <cell r="B25" t="str">
            <v>Q1</v>
          </cell>
          <cell r="K25" t="str">
            <v>Q1</v>
          </cell>
        </row>
        <row r="26">
          <cell r="B26">
            <v>2007</v>
          </cell>
          <cell r="K26">
            <v>2007</v>
          </cell>
        </row>
        <row r="27">
          <cell r="B27" t="e">
            <v>#VALUE!</v>
          </cell>
          <cell r="K27" t="e">
            <v>#VALUE!</v>
          </cell>
        </row>
      </sheetData>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 Ges"/>
      <sheetName val="EGT Ges"/>
      <sheetName val="JÜ Ges"/>
      <sheetName val="EBITD Ges"/>
      <sheetName val="Afa_Ges"/>
      <sheetName val="Help_Afa Ges"/>
      <sheetName val="CF_Ges"/>
      <sheetName val="EM_Ges"/>
      <sheetName val="EMQ_Ges"/>
      <sheetName val="PERS_Ges"/>
      <sheetName val="Persauf"/>
      <sheetName val="Explor"/>
      <sheetName val="bis daher fertig"/>
      <sheetName val="Bilanzsumme Ges"/>
      <sheetName val="Investitionen Ges"/>
      <sheetName val="SAVIV Ges"/>
      <sheetName val="FA Ges"/>
      <sheetName val="Umsatz Ges"/>
      <sheetName val="CF B Ges"/>
      <sheetName val="EBIT_Base"/>
    </sheetNames>
    <sheetDataSet>
      <sheetData sheetId="0" refreshError="1">
        <row r="11">
          <cell r="C11" t="str">
            <v>Unterjährige Daten / Data M-C-T-D</v>
          </cell>
          <cell r="I11" t="str">
            <v>Gesamtjahr / Full Year</v>
          </cell>
        </row>
        <row r="12">
          <cell r="C12" t="str">
            <v>Ist / Act per</v>
          </cell>
          <cell r="D12" t="str">
            <v>Budget per</v>
          </cell>
          <cell r="E12" t="str">
            <v>Vorjahr per</v>
          </cell>
          <cell r="F12" t="str">
            <v>per 4.Q.2003</v>
          </cell>
          <cell r="G12" t="str">
            <v>per 4.Q.2003</v>
          </cell>
          <cell r="I12" t="str">
            <v>Budget</v>
          </cell>
          <cell r="J12" t="str">
            <v>Ist / Act</v>
          </cell>
        </row>
        <row r="13">
          <cell r="C13" t="str">
            <v>4.Q.2003</v>
          </cell>
          <cell r="D13" t="str">
            <v>4.Q.2003</v>
          </cell>
          <cell r="E13" t="str">
            <v>4.Q.2002</v>
          </cell>
          <cell r="F13" t="str">
            <v>vs. Budget</v>
          </cell>
          <cell r="G13" t="str">
            <v>vs. Vorj./Last y.</v>
          </cell>
          <cell r="I13">
            <v>37986</v>
          </cell>
          <cell r="J13">
            <v>37621</v>
          </cell>
        </row>
        <row r="15">
          <cell r="A15" t="str">
            <v>OMV Aktiengesellschaft</v>
          </cell>
          <cell r="C15">
            <v>247.28499999999619</v>
          </cell>
          <cell r="D15">
            <v>128.52497</v>
          </cell>
          <cell r="E15">
            <v>110.672</v>
          </cell>
          <cell r="F15">
            <v>118.76002999999619</v>
          </cell>
          <cell r="G15">
            <v>136.61299999999619</v>
          </cell>
          <cell r="I15">
            <v>128.51497000000001</v>
          </cell>
          <cell r="J15">
            <v>110.672</v>
          </cell>
          <cell r="L15" t="str">
            <v>OMV.hb2</v>
          </cell>
          <cell r="M15" t="str">
            <v>EUR</v>
          </cell>
        </row>
        <row r="17">
          <cell r="A17" t="str">
            <v>OMV Erdgas GmbH</v>
          </cell>
          <cell r="C17">
            <v>74.44</v>
          </cell>
          <cell r="D17">
            <v>59.425999999999995</v>
          </cell>
          <cell r="E17">
            <v>98.743000000000961</v>
          </cell>
          <cell r="F17">
            <v>15.014000000000003</v>
          </cell>
          <cell r="G17">
            <v>-24.303000000000964</v>
          </cell>
          <cell r="I17">
            <v>59.425999999999995</v>
          </cell>
          <cell r="J17">
            <v>98.743000000000961</v>
          </cell>
          <cell r="L17" t="str">
            <v>oerdg.hb2</v>
          </cell>
          <cell r="M17" t="str">
            <v>EUR</v>
          </cell>
        </row>
        <row r="18">
          <cell r="A18" t="str">
            <v>OMV Erdgas-Beteiligungsges.mbH</v>
          </cell>
          <cell r="C18">
            <v>-1.0999999999999999E-2</v>
          </cell>
          <cell r="D18">
            <v>0</v>
          </cell>
          <cell r="E18">
            <v>-0.01</v>
          </cell>
          <cell r="F18">
            <v>-1.0999999999999999E-2</v>
          </cell>
          <cell r="G18">
            <v>-9.9999999999999915E-4</v>
          </cell>
          <cell r="I18">
            <v>0</v>
          </cell>
          <cell r="J18">
            <v>-0.01</v>
          </cell>
          <cell r="L18" t="str">
            <v>oebg.hb2</v>
          </cell>
          <cell r="M18" t="str">
            <v>EUR</v>
          </cell>
        </row>
        <row r="19">
          <cell r="A19" t="str">
            <v>Ferngas Beteiligungs AG</v>
          </cell>
          <cell r="C19">
            <v>-2.1000000000000001E-2</v>
          </cell>
          <cell r="D19">
            <v>0</v>
          </cell>
          <cell r="E19">
            <v>-1.4999999999999999E-2</v>
          </cell>
          <cell r="F19">
            <v>-2.1000000000000001E-2</v>
          </cell>
          <cell r="G19">
            <v>-6.0000000000000019E-3</v>
          </cell>
          <cell r="I19">
            <v>0</v>
          </cell>
          <cell r="J19">
            <v>-1.4999999999999999E-2</v>
          </cell>
          <cell r="L19" t="str">
            <v>fbet.hb2</v>
          </cell>
          <cell r="M19" t="str">
            <v>EUR</v>
          </cell>
        </row>
        <row r="20">
          <cell r="A20" t="str">
            <v>AGGM Austrian Gas Grid Management AG</v>
          </cell>
          <cell r="C20">
            <v>4.6999999999999931</v>
          </cell>
          <cell r="D20">
            <v>3.0840000000000001</v>
          </cell>
          <cell r="E20">
            <v>0</v>
          </cell>
          <cell r="F20">
            <v>1.615999999999993</v>
          </cell>
          <cell r="G20">
            <v>4.6999999999999931</v>
          </cell>
          <cell r="I20">
            <v>3.0840000000000001</v>
          </cell>
          <cell r="J20">
            <v>0</v>
          </cell>
          <cell r="L20" t="str">
            <v>aggm.hb2</v>
          </cell>
          <cell r="M20" t="str">
            <v>EUR</v>
          </cell>
        </row>
        <row r="21">
          <cell r="A21" t="str">
            <v>Fernleitungsunternehmen</v>
          </cell>
          <cell r="C21" t="str">
            <v>- -</v>
          </cell>
          <cell r="D21" t="str">
            <v>- -</v>
          </cell>
          <cell r="E21" t="str">
            <v>- -</v>
          </cell>
          <cell r="F21" t="e">
            <v>#VALUE!</v>
          </cell>
          <cell r="G21" t="e">
            <v>#VALUE!</v>
          </cell>
          <cell r="I21" t="str">
            <v>- -</v>
          </cell>
          <cell r="J21" t="str">
            <v>- -</v>
          </cell>
          <cell r="L21" t="str">
            <v>flu.hb2</v>
          </cell>
          <cell r="M21" t="str">
            <v>EUR</v>
          </cell>
        </row>
        <row r="22">
          <cell r="A22" t="str">
            <v>Central European Gas Hub GmbH</v>
          </cell>
          <cell r="C22">
            <v>4.3999999999999997E-2</v>
          </cell>
          <cell r="D22">
            <v>0</v>
          </cell>
          <cell r="E22">
            <v>-0.48699999999999999</v>
          </cell>
          <cell r="F22">
            <v>4.3999999999999997E-2</v>
          </cell>
          <cell r="G22">
            <v>0.53100000000000003</v>
          </cell>
          <cell r="I22">
            <v>0</v>
          </cell>
          <cell r="J22">
            <v>-0.48699999999999999</v>
          </cell>
          <cell r="L22" t="str">
            <v>hub.hb2</v>
          </cell>
          <cell r="M22" t="str">
            <v>EUR</v>
          </cell>
        </row>
        <row r="23">
          <cell r="A23" t="str">
            <v>OMV Cogeneration GmbH</v>
          </cell>
          <cell r="C23">
            <v>-0.50800000000000001</v>
          </cell>
          <cell r="D23">
            <v>-0.55000000000000004</v>
          </cell>
          <cell r="E23">
            <v>3.3969999999999998</v>
          </cell>
          <cell r="F23">
            <v>4.2000000000000037E-2</v>
          </cell>
          <cell r="G23">
            <v>-3.9049999999999998</v>
          </cell>
          <cell r="I23">
            <v>-0.55000000000000004</v>
          </cell>
          <cell r="J23">
            <v>3.3969999999999998</v>
          </cell>
          <cell r="L23" t="str">
            <v>COG.hb2</v>
          </cell>
          <cell r="M23" t="str">
            <v>EUR</v>
          </cell>
        </row>
        <row r="25">
          <cell r="A25" t="str">
            <v>OMV of Libya Limited</v>
          </cell>
          <cell r="C25">
            <v>34.949611032531834</v>
          </cell>
          <cell r="D25">
            <v>43.785786152016833</v>
          </cell>
          <cell r="E25">
            <v>48.282571912013545</v>
          </cell>
          <cell r="F25">
            <v>-8.8361751194849987</v>
          </cell>
          <cell r="G25">
            <v>-13.33296087948171</v>
          </cell>
          <cell r="I25">
            <v>43.785786152016833</v>
          </cell>
          <cell r="J25">
            <v>48.282571912013545</v>
          </cell>
          <cell r="L25" t="str">
            <v>OLIB.hb2</v>
          </cell>
          <cell r="M25" t="str">
            <v>USD</v>
          </cell>
        </row>
        <row r="26">
          <cell r="A26" t="str">
            <v>OMV (U.K.) Ltd.</v>
          </cell>
          <cell r="C26">
            <v>48.195721357850054</v>
          </cell>
          <cell r="D26">
            <v>48.083783042165926</v>
          </cell>
          <cell r="E26">
            <v>51.282783417935711</v>
          </cell>
          <cell r="F26">
            <v>0.11193831568412804</v>
          </cell>
          <cell r="G26">
            <v>-3.0870620600856569</v>
          </cell>
          <cell r="I26">
            <v>48.083783042165926</v>
          </cell>
          <cell r="J26">
            <v>51.282783417935711</v>
          </cell>
          <cell r="L26" t="str">
            <v>OUK.hb2</v>
          </cell>
          <cell r="M26" t="str">
            <v>USD</v>
          </cell>
        </row>
        <row r="27">
          <cell r="A27" t="str">
            <v>OMV Exploration &amp; Produktion Ltd.</v>
          </cell>
          <cell r="C27">
            <v>-3.2134016973125878</v>
          </cell>
          <cell r="D27">
            <v>-0.68233787615476083</v>
          </cell>
          <cell r="E27">
            <v>-1.1558798646362101</v>
          </cell>
          <cell r="F27">
            <v>-2.5310638211578271</v>
          </cell>
          <cell r="G27">
            <v>-2.057521832676378</v>
          </cell>
          <cell r="I27">
            <v>-0.68233787615476083</v>
          </cell>
          <cell r="J27">
            <v>-1.1558798646362101</v>
          </cell>
          <cell r="L27" t="str">
            <v>OEPL.hb2</v>
          </cell>
          <cell r="M27" t="str">
            <v>USD</v>
          </cell>
        </row>
        <row r="28">
          <cell r="A28" t="str">
            <v>OMV Oil Production GmbH</v>
          </cell>
          <cell r="C28">
            <v>106.712</v>
          </cell>
          <cell r="D28">
            <v>84.14</v>
          </cell>
          <cell r="E28">
            <v>87.524000000000001</v>
          </cell>
          <cell r="F28">
            <v>22.572000000000003</v>
          </cell>
          <cell r="G28">
            <v>19.188000000000002</v>
          </cell>
          <cell r="I28">
            <v>84.14</v>
          </cell>
          <cell r="J28">
            <v>87.524000000000001</v>
          </cell>
          <cell r="L28" t="str">
            <v>OILP.hb2</v>
          </cell>
          <cell r="M28" t="str">
            <v>EUR</v>
          </cell>
        </row>
        <row r="29">
          <cell r="A29" t="str">
            <v>OMV (Albanien) Explor. Ges.m.b.H.</v>
          </cell>
          <cell r="C29">
            <v>-3.5489999999999999</v>
          </cell>
          <cell r="D29">
            <v>-0.54</v>
          </cell>
          <cell r="E29">
            <v>-0.29399999999999998</v>
          </cell>
          <cell r="F29">
            <v>-3.0089999999999999</v>
          </cell>
          <cell r="G29">
            <v>-3.2549999999999999</v>
          </cell>
          <cell r="I29">
            <v>-0.54</v>
          </cell>
          <cell r="J29">
            <v>-0.29399999999999998</v>
          </cell>
          <cell r="L29" t="str">
            <v>OALB.hb2</v>
          </cell>
          <cell r="M29" t="str">
            <v>EUR</v>
          </cell>
        </row>
        <row r="30">
          <cell r="A30" t="str">
            <v>OMV (ALBANIEN) Onshore Expl. Gmbh.</v>
          </cell>
          <cell r="C30">
            <v>-6.5449999999999999</v>
          </cell>
          <cell r="D30">
            <v>-7.5</v>
          </cell>
          <cell r="E30">
            <v>-0.96699999999999997</v>
          </cell>
          <cell r="F30">
            <v>0.95500000000000007</v>
          </cell>
          <cell r="G30">
            <v>-5.5780000000000003</v>
          </cell>
          <cell r="I30">
            <v>-7.5</v>
          </cell>
          <cell r="J30">
            <v>-0.96699999999999997</v>
          </cell>
          <cell r="L30" t="str">
            <v>ALBON.hb2</v>
          </cell>
          <cell r="M30" t="str">
            <v>EUR</v>
          </cell>
        </row>
        <row r="31">
          <cell r="A31" t="str">
            <v>OMV (Bulgaria) Offshore Exploration GmbH</v>
          </cell>
          <cell r="C31">
            <v>-2.4260000000000002</v>
          </cell>
          <cell r="D31">
            <v>-2.83</v>
          </cell>
          <cell r="E31">
            <v>0</v>
          </cell>
          <cell r="F31">
            <v>0.40399999999999991</v>
          </cell>
          <cell r="G31">
            <v>-2.4260000000000002</v>
          </cell>
          <cell r="I31">
            <v>-2.83</v>
          </cell>
          <cell r="J31">
            <v>0</v>
          </cell>
          <cell r="L31" t="str">
            <v>OBGN.hb2</v>
          </cell>
          <cell r="M31" t="str">
            <v>EUR</v>
          </cell>
        </row>
        <row r="32">
          <cell r="A32" t="str">
            <v>OMV (BAYERN) Exploration GmbH</v>
          </cell>
          <cell r="C32">
            <v>-2.1840000000000002</v>
          </cell>
          <cell r="D32">
            <v>-2.4</v>
          </cell>
          <cell r="E32">
            <v>0</v>
          </cell>
          <cell r="F32">
            <v>0.21599999999999975</v>
          </cell>
          <cell r="G32">
            <v>-2.1840000000000002</v>
          </cell>
          <cell r="I32">
            <v>-2.4</v>
          </cell>
          <cell r="J32">
            <v>0</v>
          </cell>
          <cell r="L32" t="str">
            <v>OBAY.hb2</v>
          </cell>
          <cell r="M32" t="str">
            <v>EUR</v>
          </cell>
        </row>
        <row r="33">
          <cell r="A33" t="str">
            <v>OMV (VIETNAM BLOCK 111) Exploration GmbH</v>
          </cell>
          <cell r="C33">
            <v>-0.184</v>
          </cell>
          <cell r="D33">
            <v>-0.1</v>
          </cell>
          <cell r="E33">
            <v>-5.3979999999999997</v>
          </cell>
          <cell r="F33">
            <v>-8.3999999999999991E-2</v>
          </cell>
          <cell r="G33">
            <v>5.2139999999999995</v>
          </cell>
          <cell r="I33">
            <v>-0.1</v>
          </cell>
          <cell r="J33">
            <v>-5.3979999999999997</v>
          </cell>
          <cell r="L33" t="str">
            <v>OVIET1.hb2</v>
          </cell>
          <cell r="M33" t="str">
            <v>EUR</v>
          </cell>
        </row>
        <row r="34">
          <cell r="A34" t="str">
            <v>OMV (IRAN) Onshore Exploration GmbH</v>
          </cell>
          <cell r="C34">
            <v>-2.3610000000000002</v>
          </cell>
          <cell r="D34">
            <v>-10.07</v>
          </cell>
          <cell r="E34">
            <v>-3.173</v>
          </cell>
          <cell r="F34">
            <v>7.7089999999999996</v>
          </cell>
          <cell r="G34">
            <v>0.81199999999999983</v>
          </cell>
          <cell r="I34">
            <v>-10.07</v>
          </cell>
          <cell r="J34">
            <v>-3.173</v>
          </cell>
          <cell r="L34" t="str">
            <v>oiran.hb2</v>
          </cell>
          <cell r="M34" t="str">
            <v>EUR</v>
          </cell>
        </row>
        <row r="35">
          <cell r="A35" t="str">
            <v>OMV (Irland) Exploration GmbH</v>
          </cell>
          <cell r="C35">
            <v>-5.931</v>
          </cell>
          <cell r="D35">
            <v>0</v>
          </cell>
          <cell r="E35">
            <v>-1.111</v>
          </cell>
          <cell r="F35">
            <v>-5.931</v>
          </cell>
          <cell r="G35">
            <v>-4.82</v>
          </cell>
          <cell r="I35">
            <v>0</v>
          </cell>
          <cell r="J35">
            <v>-1.111</v>
          </cell>
          <cell r="L35" t="str">
            <v>oire.hb2</v>
          </cell>
          <cell r="M35" t="str">
            <v>EUR</v>
          </cell>
        </row>
        <row r="36">
          <cell r="A36" t="str">
            <v>OMV Oil Exploration  GmbH</v>
          </cell>
          <cell r="C36">
            <v>-12.401999999999999</v>
          </cell>
          <cell r="D36">
            <v>-8.9350000000000005</v>
          </cell>
          <cell r="E36">
            <v>-6.8840000000000003</v>
          </cell>
          <cell r="F36">
            <v>-3.4669999999999987</v>
          </cell>
          <cell r="G36">
            <v>-5.5179999999999989</v>
          </cell>
          <cell r="I36">
            <v>-8.9350000000000005</v>
          </cell>
          <cell r="J36">
            <v>-6.8840000000000003</v>
          </cell>
          <cell r="L36" t="str">
            <v>OILEX.hb2</v>
          </cell>
          <cell r="M36" t="str">
            <v>EUR</v>
          </cell>
        </row>
        <row r="37">
          <cell r="A37" t="str">
            <v>OMV PEX Öl und Gas Exploration GmbH</v>
          </cell>
          <cell r="C37">
            <v>0</v>
          </cell>
          <cell r="D37">
            <v>0</v>
          </cell>
          <cell r="E37">
            <v>3.4000000000000002E-2</v>
          </cell>
          <cell r="F37">
            <v>0</v>
          </cell>
          <cell r="G37">
            <v>-3.4000000000000002E-2</v>
          </cell>
          <cell r="I37">
            <v>0</v>
          </cell>
          <cell r="J37">
            <v>3.4000000000000002E-2</v>
          </cell>
          <cell r="L37" t="str">
            <v>opex.hb2</v>
          </cell>
          <cell r="M37" t="str">
            <v>EUR</v>
          </cell>
        </row>
        <row r="38">
          <cell r="A38" t="str">
            <v>OMV Exploration &amp; Production GmbH</v>
          </cell>
          <cell r="C38">
            <v>0.32200000000000001</v>
          </cell>
          <cell r="D38">
            <v>0</v>
          </cell>
          <cell r="E38">
            <v>0</v>
          </cell>
          <cell r="F38">
            <v>0.32200000000000001</v>
          </cell>
          <cell r="G38">
            <v>0.32200000000000001</v>
          </cell>
          <cell r="I38">
            <v>0</v>
          </cell>
          <cell r="J38">
            <v>0</v>
          </cell>
          <cell r="L38" t="str">
            <v>omvep.hb2</v>
          </cell>
          <cell r="M38" t="str">
            <v>EUR</v>
          </cell>
        </row>
        <row r="39">
          <cell r="A39" t="str">
            <v>OMV Austria Exploration &amp; Production AG</v>
          </cell>
          <cell r="C39">
            <v>-2.1999999999999999E-2</v>
          </cell>
          <cell r="D39">
            <v>0</v>
          </cell>
          <cell r="E39">
            <v>0</v>
          </cell>
          <cell r="F39">
            <v>-2.1999999999999999E-2</v>
          </cell>
          <cell r="G39">
            <v>-2.1999999999999999E-2</v>
          </cell>
          <cell r="I39">
            <v>0</v>
          </cell>
          <cell r="J39">
            <v>0</v>
          </cell>
          <cell r="L39" t="str">
            <v>oepa.hb2</v>
          </cell>
          <cell r="M39" t="str">
            <v>EUR</v>
          </cell>
        </row>
        <row r="40">
          <cell r="A40" t="str">
            <v>OMV (Sudan) Explor. GmbH</v>
          </cell>
          <cell r="C40">
            <v>-3.1360000000000001</v>
          </cell>
          <cell r="D40">
            <v>-1.86</v>
          </cell>
          <cell r="E40">
            <v>-6.8750000000000036</v>
          </cell>
          <cell r="F40">
            <v>-1.276</v>
          </cell>
          <cell r="G40">
            <v>3.7390000000000034</v>
          </cell>
          <cell r="I40">
            <v>-1.86</v>
          </cell>
          <cell r="J40">
            <v>-6.8750000000000036</v>
          </cell>
          <cell r="L40" t="str">
            <v>OSUD.hb2</v>
          </cell>
          <cell r="M40" t="str">
            <v>EUR</v>
          </cell>
        </row>
        <row r="41">
          <cell r="A41" t="str">
            <v>OMV (SUDAM BLOCK 5B) Exploration GmbH</v>
          </cell>
          <cell r="C41">
            <v>-0.61399999999999999</v>
          </cell>
          <cell r="D41">
            <v>-0.74</v>
          </cell>
          <cell r="E41">
            <v>-1.248</v>
          </cell>
          <cell r="F41">
            <v>0.126</v>
          </cell>
          <cell r="G41">
            <v>0.63400000000000001</v>
          </cell>
          <cell r="I41">
            <v>-0.74</v>
          </cell>
          <cell r="J41">
            <v>-1.248</v>
          </cell>
          <cell r="L41" t="str">
            <v>osud5b.hb2</v>
          </cell>
          <cell r="M41" t="str">
            <v>EUR</v>
          </cell>
        </row>
        <row r="42">
          <cell r="A42" t="str">
            <v>OMV (YEMEN) Exploration GmbH</v>
          </cell>
          <cell r="C42">
            <v>-2.8730000000000002</v>
          </cell>
          <cell r="D42">
            <v>-3.64</v>
          </cell>
          <cell r="E42">
            <v>-0.48899999999999999</v>
          </cell>
          <cell r="F42">
            <v>0.7669999999999999</v>
          </cell>
          <cell r="G42">
            <v>-2.3840000000000003</v>
          </cell>
          <cell r="I42">
            <v>-3.64</v>
          </cell>
          <cell r="J42">
            <v>-0.48899999999999999</v>
          </cell>
          <cell r="L42" t="str">
            <v>oyem.hb2</v>
          </cell>
          <cell r="M42" t="str">
            <v>EUR</v>
          </cell>
        </row>
        <row r="43">
          <cell r="A43" t="str">
            <v>OMV (Yemen Block S2) Exploration GmbH</v>
          </cell>
          <cell r="C43">
            <v>-0.44600000000000001</v>
          </cell>
          <cell r="D43">
            <v>0</v>
          </cell>
          <cell r="E43">
            <v>0</v>
          </cell>
          <cell r="F43">
            <v>-0.44600000000000001</v>
          </cell>
          <cell r="G43">
            <v>-0.44600000000000001</v>
          </cell>
          <cell r="I43">
            <v>0</v>
          </cell>
          <cell r="J43">
            <v>0</v>
          </cell>
          <cell r="L43" t="str">
            <v>oyem2.hb2</v>
          </cell>
          <cell r="M43" t="str">
            <v>EUR</v>
          </cell>
        </row>
        <row r="44">
          <cell r="A44" t="str">
            <v>OMV Australia PTY LTD, Perth</v>
          </cell>
          <cell r="C44">
            <v>-11.693998503941534</v>
          </cell>
          <cell r="D44">
            <v>-6.3049999999999979</v>
          </cell>
          <cell r="E44">
            <v>2.9909069981583811</v>
          </cell>
          <cell r="F44">
            <v>-5.3889985039415365</v>
          </cell>
          <cell r="G44">
            <v>-14.684905502099916</v>
          </cell>
          <cell r="I44">
            <v>-6.3049999999999979</v>
          </cell>
          <cell r="J44">
            <v>2.9909069981583811</v>
          </cell>
          <cell r="L44" t="str">
            <v>OAUST.hb2</v>
          </cell>
          <cell r="M44" t="str">
            <v>AUD</v>
          </cell>
        </row>
        <row r="45">
          <cell r="A45" t="str">
            <v>OMV New Zealand Ltd</v>
          </cell>
          <cell r="C45">
            <v>3.8851733717460633</v>
          </cell>
          <cell r="D45">
            <v>6.5030769230769234</v>
          </cell>
          <cell r="E45">
            <v>0</v>
          </cell>
          <cell r="F45">
            <v>-2.6179035513308602</v>
          </cell>
          <cell r="G45">
            <v>3.8851733717460633</v>
          </cell>
          <cell r="I45">
            <v>6.5030769230769234</v>
          </cell>
          <cell r="J45">
            <v>0</v>
          </cell>
          <cell r="L45" t="str">
            <v>NZEA.hb2</v>
          </cell>
          <cell r="M45" t="str">
            <v>NZD</v>
          </cell>
        </row>
        <row r="46">
          <cell r="A46" t="str">
            <v>Van Sickle GmbH</v>
          </cell>
          <cell r="C46">
            <v>-1.1459999999999999</v>
          </cell>
          <cell r="D46">
            <v>-0.39500000000000002</v>
          </cell>
          <cell r="E46">
            <v>-0.69599999999999995</v>
          </cell>
          <cell r="F46">
            <v>-0.75099999999999989</v>
          </cell>
          <cell r="G46">
            <v>-0.44999999999999996</v>
          </cell>
          <cell r="I46">
            <v>-0.39500000000000002</v>
          </cell>
          <cell r="J46">
            <v>-0.69599999999999995</v>
          </cell>
          <cell r="L46" t="str">
            <v>VANSI.hb2</v>
          </cell>
          <cell r="M46" t="str">
            <v>EUR</v>
          </cell>
        </row>
        <row r="47">
          <cell r="A47" t="str">
            <v>OMV Oil and Gas Exploration GmbH</v>
          </cell>
          <cell r="C47">
            <v>-2.2789999999999999</v>
          </cell>
          <cell r="D47">
            <v>-0.5</v>
          </cell>
          <cell r="E47">
            <v>-2E-3</v>
          </cell>
          <cell r="F47">
            <v>-1.7789999999999999</v>
          </cell>
          <cell r="G47">
            <v>-2.2770000000000001</v>
          </cell>
          <cell r="I47">
            <v>-0.5</v>
          </cell>
          <cell r="J47">
            <v>-2E-3</v>
          </cell>
          <cell r="L47" t="str">
            <v>GASEX.hb2</v>
          </cell>
          <cell r="M47" t="str">
            <v>EUR</v>
          </cell>
        </row>
        <row r="48">
          <cell r="A48" t="str">
            <v>OMV (Pakistan) Exploration GmbH</v>
          </cell>
          <cell r="C48">
            <v>14.298999999999999</v>
          </cell>
          <cell r="D48">
            <v>6.41</v>
          </cell>
          <cell r="E48">
            <v>-0.56499999999999995</v>
          </cell>
          <cell r="F48">
            <v>7.8889999999999993</v>
          </cell>
          <cell r="G48">
            <v>14.863999999999999</v>
          </cell>
          <cell r="I48">
            <v>6.41</v>
          </cell>
          <cell r="J48">
            <v>-0.56499999999999995</v>
          </cell>
          <cell r="L48" t="str">
            <v>OPAKI.hb2</v>
          </cell>
          <cell r="M48" t="str">
            <v>EUR</v>
          </cell>
        </row>
        <row r="49">
          <cell r="A49" t="str">
            <v>Preussag Energie International GmbH</v>
          </cell>
          <cell r="C49">
            <v>24.150999999999996</v>
          </cell>
          <cell r="D49">
            <v>0</v>
          </cell>
          <cell r="E49">
            <v>0</v>
          </cell>
          <cell r="F49">
            <v>24.150999999999996</v>
          </cell>
          <cell r="G49">
            <v>24.150999999999996</v>
          </cell>
          <cell r="I49">
            <v>0</v>
          </cell>
          <cell r="J49">
            <v>0</v>
          </cell>
          <cell r="L49" t="str">
            <v>OPEI.hb2</v>
          </cell>
          <cell r="M49" t="str">
            <v>EUR</v>
          </cell>
        </row>
        <row r="50">
          <cell r="A50" t="str">
            <v>PLAN OMV E&amp;P Akquisitionen</v>
          </cell>
          <cell r="C50">
            <v>0</v>
          </cell>
          <cell r="D50">
            <v>0</v>
          </cell>
          <cell r="E50">
            <v>0</v>
          </cell>
          <cell r="F50">
            <v>0</v>
          </cell>
          <cell r="G50">
            <v>0</v>
          </cell>
          <cell r="I50">
            <v>0</v>
          </cell>
          <cell r="J50">
            <v>0</v>
          </cell>
          <cell r="L50" t="str">
            <v>PLAN_EP_AKQU.HB2</v>
          </cell>
          <cell r="M50" t="str">
            <v>EUR</v>
          </cell>
        </row>
        <row r="51">
          <cell r="A51" t="str">
            <v>OMV Proterra GmbH</v>
          </cell>
          <cell r="C51">
            <v>0.192</v>
          </cell>
          <cell r="D51">
            <v>0.18565000000000001</v>
          </cell>
          <cell r="E51">
            <v>1.1120000000000001</v>
          </cell>
          <cell r="F51">
            <v>6.3499999999999945E-3</v>
          </cell>
          <cell r="G51">
            <v>-0.92000000000000015</v>
          </cell>
          <cell r="I51">
            <v>0.18565000000000001</v>
          </cell>
          <cell r="J51">
            <v>1.1120000000000001</v>
          </cell>
          <cell r="L51" t="str">
            <v>oprot.hb2</v>
          </cell>
          <cell r="M51" t="str">
            <v>EUR</v>
          </cell>
        </row>
        <row r="52">
          <cell r="A52" t="str">
            <v>Altec Umwelttechnik GmbH</v>
          </cell>
          <cell r="C52">
            <v>0.17299999999999999</v>
          </cell>
          <cell r="D52">
            <v>0.18941</v>
          </cell>
          <cell r="E52">
            <v>0.1629999999999972</v>
          </cell>
          <cell r="F52">
            <v>-1.6410000000000008E-2</v>
          </cell>
          <cell r="G52">
            <v>1.0000000000002784E-2</v>
          </cell>
          <cell r="I52">
            <v>0.18941</v>
          </cell>
          <cell r="J52">
            <v>0.1629999999999972</v>
          </cell>
          <cell r="L52" t="str">
            <v>altec.hb2</v>
          </cell>
          <cell r="M52" t="str">
            <v>EUR</v>
          </cell>
        </row>
        <row r="54">
          <cell r="A54" t="str">
            <v>OMV Deutschland GmbH</v>
          </cell>
          <cell r="C54">
            <v>65.064999999999998</v>
          </cell>
          <cell r="D54">
            <v>76.319699999999997</v>
          </cell>
          <cell r="E54">
            <v>33.087000000000003</v>
          </cell>
          <cell r="F54">
            <v>-11.2547</v>
          </cell>
          <cell r="G54">
            <v>31.977999999999994</v>
          </cell>
          <cell r="I54">
            <v>76.319699999999997</v>
          </cell>
          <cell r="J54">
            <v>33.087000000000003</v>
          </cell>
          <cell r="L54" t="str">
            <v>OMVD.hb2</v>
          </cell>
          <cell r="M54" t="str">
            <v>EUR</v>
          </cell>
        </row>
        <row r="55">
          <cell r="A55" t="str">
            <v>OMV Supply &amp; Trading AG</v>
          </cell>
          <cell r="C55">
            <v>5.4773691654877217</v>
          </cell>
          <cell r="D55">
            <v>4.8605140400618092</v>
          </cell>
          <cell r="E55">
            <v>5.6514382402705179</v>
          </cell>
          <cell r="F55">
            <v>0.61685512542591248</v>
          </cell>
          <cell r="G55">
            <v>-0.17406907478279621</v>
          </cell>
          <cell r="I55">
            <v>4.8605140400618092</v>
          </cell>
          <cell r="J55">
            <v>5.6514382402705179</v>
          </cell>
          <cell r="L55" t="str">
            <v>OSUP.hb2</v>
          </cell>
          <cell r="M55" t="str">
            <v>USD</v>
          </cell>
        </row>
        <row r="57">
          <cell r="A57" t="str">
            <v>OMV Refining &amp; Marketing AG</v>
          </cell>
          <cell r="C57">
            <v>-2.1999999999999999E-2</v>
          </cell>
          <cell r="D57">
            <v>0</v>
          </cell>
          <cell r="E57">
            <v>0</v>
          </cell>
          <cell r="F57">
            <v>-2.1999999999999999E-2</v>
          </cell>
          <cell r="G57">
            <v>-2.1999999999999999E-2</v>
          </cell>
          <cell r="I57">
            <v>0</v>
          </cell>
          <cell r="J57">
            <v>0</v>
          </cell>
          <cell r="L57" t="str">
            <v>OMVRM.hb2</v>
          </cell>
          <cell r="M57" t="str">
            <v>EUR</v>
          </cell>
        </row>
        <row r="58">
          <cell r="A58" t="str">
            <v>AUSTRIA Mineralöl GmbH</v>
          </cell>
          <cell r="C58">
            <v>2.2519999999999998</v>
          </cell>
          <cell r="D58">
            <v>0.56899999999999995</v>
          </cell>
          <cell r="E58">
            <v>0.57699999999999996</v>
          </cell>
          <cell r="F58">
            <v>1.6829999999999998</v>
          </cell>
          <cell r="G58">
            <v>1.6749999999999998</v>
          </cell>
          <cell r="I58">
            <v>0.56899999999999995</v>
          </cell>
          <cell r="J58">
            <v>0.57699999999999996</v>
          </cell>
          <cell r="L58" t="str">
            <v>AUS.hb2</v>
          </cell>
          <cell r="M58" t="str">
            <v>EUR</v>
          </cell>
        </row>
        <row r="59">
          <cell r="A59" t="str">
            <v>OMV-International Services GesmbH.,Wien</v>
          </cell>
          <cell r="C59">
            <v>7.5999999999999998E-2</v>
          </cell>
          <cell r="D59">
            <v>-0.189</v>
          </cell>
          <cell r="E59">
            <v>-2.1000000000000001E-2</v>
          </cell>
          <cell r="F59">
            <v>0.26500000000000001</v>
          </cell>
          <cell r="G59">
            <v>9.7000000000000003E-2</v>
          </cell>
          <cell r="I59">
            <v>-0.189</v>
          </cell>
          <cell r="J59">
            <v>-2.1000000000000001E-2</v>
          </cell>
          <cell r="L59" t="str">
            <v>iserv.hb2</v>
          </cell>
          <cell r="M59" t="str">
            <v>EUR</v>
          </cell>
        </row>
        <row r="60">
          <cell r="A60" t="str">
            <v>Wärme-Energie Vorarlberg GmbH</v>
          </cell>
          <cell r="C60">
            <v>0.49199999999999999</v>
          </cell>
          <cell r="D60">
            <v>0.3</v>
          </cell>
          <cell r="E60">
            <v>0.35199999999999998</v>
          </cell>
          <cell r="F60">
            <v>0.192</v>
          </cell>
          <cell r="G60">
            <v>0.14000000000000001</v>
          </cell>
          <cell r="I60">
            <v>0.3</v>
          </cell>
          <cell r="J60">
            <v>0.35199999999999998</v>
          </cell>
          <cell r="L60" t="str">
            <v>wev.hb2</v>
          </cell>
          <cell r="M60" t="str">
            <v>EUR</v>
          </cell>
        </row>
        <row r="61">
          <cell r="A61" t="str">
            <v>OMV Hungaria GmbH</v>
          </cell>
          <cell r="C61">
            <v>7.8138243760124597</v>
          </cell>
          <cell r="D61">
            <v>8.8687530864198063</v>
          </cell>
          <cell r="E61">
            <v>13.492801284162352</v>
          </cell>
          <cell r="F61">
            <v>-1.0549287104073466</v>
          </cell>
          <cell r="G61">
            <v>-5.6789769081498926</v>
          </cell>
          <cell r="I61">
            <v>8.8687530864198063</v>
          </cell>
          <cell r="J61">
            <v>13.492801284162352</v>
          </cell>
          <cell r="L61" t="str">
            <v>ohun.hb2</v>
          </cell>
          <cell r="M61" t="str">
            <v>HUF</v>
          </cell>
        </row>
        <row r="62">
          <cell r="A62" t="str">
            <v>Aral Fuels Kft</v>
          </cell>
          <cell r="C62">
            <v>1.8194038089980693</v>
          </cell>
          <cell r="D62">
            <v>2.3703703703703685</v>
          </cell>
          <cell r="E62">
            <v>0</v>
          </cell>
          <cell r="F62">
            <v>-0.55096656137229916</v>
          </cell>
          <cell r="G62">
            <v>1.8194038089980693</v>
          </cell>
          <cell r="I62">
            <v>2.3703703703703685</v>
          </cell>
          <cell r="J62">
            <v>0</v>
          </cell>
          <cell r="L62" t="str">
            <v>jewhu.hb2</v>
          </cell>
          <cell r="M62" t="str">
            <v>HUF</v>
          </cell>
        </row>
        <row r="63">
          <cell r="A63" t="str">
            <v>OMV Tschechische Republik GmbH</v>
          </cell>
          <cell r="C63">
            <v>3.9037555736984491</v>
          </cell>
          <cell r="D63">
            <v>5.434952380952299</v>
          </cell>
          <cell r="E63">
            <v>9.7518828723542459</v>
          </cell>
          <cell r="F63">
            <v>-1.53119680725385</v>
          </cell>
          <cell r="G63">
            <v>-5.8481272986557968</v>
          </cell>
          <cell r="I63">
            <v>5.434952380952299</v>
          </cell>
          <cell r="J63">
            <v>9.7518828723542459</v>
          </cell>
          <cell r="L63" t="str">
            <v>otch.hb2</v>
          </cell>
          <cell r="M63" t="str">
            <v>CZK</v>
          </cell>
        </row>
        <row r="64">
          <cell r="A64" t="str">
            <v>OMV Slowakei GmbH</v>
          </cell>
          <cell r="C64">
            <v>0.27648292318443113</v>
          </cell>
          <cell r="D64">
            <v>0.75759036144576786</v>
          </cell>
          <cell r="E64">
            <v>4.9746802829437291</v>
          </cell>
          <cell r="F64">
            <v>-0.48110743826133673</v>
          </cell>
          <cell r="G64">
            <v>-4.6981973597592983</v>
          </cell>
          <cell r="I64">
            <v>0.75759036144576786</v>
          </cell>
          <cell r="J64">
            <v>4.9746802829437291</v>
          </cell>
          <cell r="L64" t="str">
            <v>oslo.hb2</v>
          </cell>
          <cell r="M64" t="str">
            <v>SKK</v>
          </cell>
        </row>
        <row r="65">
          <cell r="A65" t="str">
            <v>OMV Bratislava s.r.o</v>
          </cell>
          <cell r="C65">
            <v>-0.26337101400371166</v>
          </cell>
          <cell r="D65">
            <v>-5.7590361445784104E-2</v>
          </cell>
          <cell r="E65">
            <v>0</v>
          </cell>
          <cell r="F65">
            <v>-0.20578065255792755</v>
          </cell>
          <cell r="G65">
            <v>-0.26337101400371166</v>
          </cell>
          <cell r="I65">
            <v>-5.7590361445784104E-2</v>
          </cell>
          <cell r="J65">
            <v>0</v>
          </cell>
          <cell r="L65" t="str">
            <v>jewsk.hb2</v>
          </cell>
          <cell r="M65" t="str">
            <v>SKK</v>
          </cell>
        </row>
        <row r="66">
          <cell r="A66" t="str">
            <v>OMV Trading a.s.</v>
          </cell>
          <cell r="C66">
            <v>-0.16985224999397433</v>
          </cell>
          <cell r="D66">
            <v>0</v>
          </cell>
          <cell r="E66">
            <v>0.1299714245561438</v>
          </cell>
          <cell r="F66">
            <v>-0.16985224999397433</v>
          </cell>
          <cell r="G66">
            <v>-0.29982367455011816</v>
          </cell>
          <cell r="I66">
            <v>0</v>
          </cell>
          <cell r="J66">
            <v>0.1299714245561438</v>
          </cell>
          <cell r="L66" t="str">
            <v>tradi.hb2</v>
          </cell>
          <cell r="M66" t="str">
            <v>SKK</v>
          </cell>
        </row>
        <row r="67">
          <cell r="A67" t="str">
            <v>OMV - JUGOSLAVIJA d.o.o.</v>
          </cell>
          <cell r="C67">
            <v>-1.1572423096601567</v>
          </cell>
          <cell r="D67">
            <v>-1.5295396825396861</v>
          </cell>
          <cell r="E67">
            <v>-2.2682004334319408</v>
          </cell>
          <cell r="F67">
            <v>0.37229737287952935</v>
          </cell>
          <cell r="G67">
            <v>1.110958123771784</v>
          </cell>
          <cell r="I67">
            <v>-1.5295396825396861</v>
          </cell>
          <cell r="J67">
            <v>-2.2682004334319408</v>
          </cell>
          <cell r="L67" t="str">
            <v>oYU.hb2</v>
          </cell>
          <cell r="M67" t="str">
            <v>YUM</v>
          </cell>
        </row>
        <row r="68">
          <cell r="A68" t="str">
            <v>SC OMV Rumänien Mineralöl GmbH</v>
          </cell>
          <cell r="C68">
            <v>2.34</v>
          </cell>
          <cell r="D68">
            <v>1.47</v>
          </cell>
          <cell r="E68">
            <v>-1.0680000000000001</v>
          </cell>
          <cell r="F68">
            <v>0.86999999999999988</v>
          </cell>
          <cell r="G68">
            <v>3.4079999999999999</v>
          </cell>
          <cell r="I68">
            <v>1.47</v>
          </cell>
          <cell r="J68">
            <v>-1.0680000000000001</v>
          </cell>
          <cell r="L68" t="str">
            <v>oroma.hb2</v>
          </cell>
          <cell r="M68" t="str">
            <v>EUR</v>
          </cell>
        </row>
        <row r="69">
          <cell r="A69" t="str">
            <v>OMV Bulgarien EOOD EMGes.mbH,Sofia</v>
          </cell>
          <cell r="C69">
            <v>2.7860441251924124</v>
          </cell>
          <cell r="D69">
            <v>4.1367346938775489</v>
          </cell>
          <cell r="E69">
            <v>4.7860660783911371</v>
          </cell>
          <cell r="F69">
            <v>-1.3506905686851365</v>
          </cell>
          <cell r="G69">
            <v>-2.0000219531987247</v>
          </cell>
          <cell r="I69">
            <v>4.1367346938775489</v>
          </cell>
          <cell r="J69">
            <v>4.7860660783911371</v>
          </cell>
          <cell r="L69" t="str">
            <v>bulg.hb2</v>
          </cell>
          <cell r="M69" t="str">
            <v>BGN</v>
          </cell>
        </row>
        <row r="71">
          <cell r="A71" t="str">
            <v>AMI Agrolinz Melamine International GmbH</v>
          </cell>
          <cell r="C71">
            <v>42.302999999999997</v>
          </cell>
          <cell r="D71">
            <v>35.056100000000001</v>
          </cell>
          <cell r="E71">
            <v>40.622099999999996</v>
          </cell>
          <cell r="F71">
            <v>7.2468999999999966</v>
          </cell>
          <cell r="G71">
            <v>1.6809000000000012</v>
          </cell>
          <cell r="I71">
            <v>35.066099999999999</v>
          </cell>
          <cell r="J71">
            <v>40.622099999999996</v>
          </cell>
          <cell r="L71" t="str">
            <v>AMG.hb2</v>
          </cell>
          <cell r="M71" t="str">
            <v>EUR</v>
          </cell>
        </row>
        <row r="72">
          <cell r="A72" t="str">
            <v>Agrolinz Melamine Inter. Italia S.r.l.</v>
          </cell>
          <cell r="C72">
            <v>1.98</v>
          </cell>
          <cell r="D72">
            <v>12.02</v>
          </cell>
          <cell r="E72">
            <v>0.92900000000000005</v>
          </cell>
          <cell r="F72">
            <v>-10.039999999999999</v>
          </cell>
          <cell r="G72">
            <v>1.0509999999999999</v>
          </cell>
          <cell r="I72">
            <v>12.02</v>
          </cell>
          <cell r="J72">
            <v>0.92900000000000005</v>
          </cell>
          <cell r="L72" t="str">
            <v>cast.hb2</v>
          </cell>
          <cell r="M72" t="str">
            <v>EUR</v>
          </cell>
        </row>
        <row r="73">
          <cell r="A73" t="str">
            <v>Agrolinz Melamine Inter.Deutschland GmbH</v>
          </cell>
          <cell r="C73">
            <v>-2.5790000000000002</v>
          </cell>
          <cell r="D73">
            <v>-2.4220000000000002</v>
          </cell>
          <cell r="E73">
            <v>-0.746</v>
          </cell>
          <cell r="F73">
            <v>-0.15700000000000003</v>
          </cell>
          <cell r="G73">
            <v>-1.8330000000000002</v>
          </cell>
          <cell r="I73">
            <v>-2.4220000000000002</v>
          </cell>
          <cell r="J73">
            <v>-0.746</v>
          </cell>
          <cell r="L73" t="str">
            <v>ald.hb2</v>
          </cell>
          <cell r="M73" t="str">
            <v>EUR</v>
          </cell>
        </row>
        <row r="74">
          <cell r="A74" t="str">
            <v>Polyfelt GmbH</v>
          </cell>
          <cell r="C74">
            <v>-0.49199999999999999</v>
          </cell>
          <cell r="D74">
            <v>0.67200000000000004</v>
          </cell>
          <cell r="E74">
            <v>0.55900000000000005</v>
          </cell>
          <cell r="F74">
            <v>-1.1640000000000001</v>
          </cell>
          <cell r="G74">
            <v>-1.0510000000000002</v>
          </cell>
          <cell r="I74">
            <v>0.67200000000000004</v>
          </cell>
          <cell r="J74">
            <v>0.55900000000000005</v>
          </cell>
          <cell r="L74" t="str">
            <v>pfg.hb2</v>
          </cell>
          <cell r="M74" t="str">
            <v>EUR</v>
          </cell>
        </row>
        <row r="75">
          <cell r="A75" t="str">
            <v>BIDIM Geosynthetics S.A.</v>
          </cell>
          <cell r="C75">
            <v>2.9159999999999999</v>
          </cell>
          <cell r="D75">
            <v>2.0870000000000002</v>
          </cell>
          <cell r="E75">
            <v>1.6919999999999999</v>
          </cell>
          <cell r="F75">
            <v>0.82899999999999974</v>
          </cell>
          <cell r="G75">
            <v>1.224</v>
          </cell>
          <cell r="I75">
            <v>2.0870000000000002</v>
          </cell>
          <cell r="J75">
            <v>1.6919999999999999</v>
          </cell>
          <cell r="L75" t="str">
            <v>bidim.hb2</v>
          </cell>
          <cell r="M75" t="str">
            <v>EUR</v>
          </cell>
        </row>
        <row r="76">
          <cell r="A76" t="str">
            <v>Polyfelt Asia Sdn.Bdh.</v>
          </cell>
          <cell r="C76">
            <v>0.19611948632049292</v>
          </cell>
          <cell r="D76">
            <v>0.57550000000000001</v>
          </cell>
          <cell r="E76">
            <v>0.16531225648447168</v>
          </cell>
          <cell r="F76">
            <v>-0.37938051367950709</v>
          </cell>
          <cell r="G76">
            <v>3.0807229836021244E-2</v>
          </cell>
          <cell r="I76">
            <v>0.57550000000000001</v>
          </cell>
          <cell r="J76">
            <v>0.16531225648447168</v>
          </cell>
          <cell r="L76" t="str">
            <v>pfmal.hb2</v>
          </cell>
          <cell r="M76" t="str">
            <v>MYR</v>
          </cell>
        </row>
        <row r="78">
          <cell r="A78" t="str">
            <v>AMICAL Insurance Ltd.</v>
          </cell>
          <cell r="C78">
            <v>-0.85400000000000753</v>
          </cell>
          <cell r="D78">
            <v>-0.79200000000000004</v>
          </cell>
          <cell r="E78">
            <v>-2.7650000000000001</v>
          </cell>
          <cell r="F78">
            <v>-6.2000000000007494E-2</v>
          </cell>
          <cell r="G78">
            <v>1.9109999999999925</v>
          </cell>
          <cell r="I78">
            <v>-0.79200000000000004</v>
          </cell>
          <cell r="J78">
            <v>-2.7650000000000001</v>
          </cell>
          <cell r="L78" t="str">
            <v>amic.hb2</v>
          </cell>
          <cell r="M78" t="str">
            <v>EUR</v>
          </cell>
        </row>
        <row r="79">
          <cell r="A79" t="str">
            <v>Diramic Insurance Limited</v>
          </cell>
          <cell r="C79">
            <v>1.5000000000003726E-2</v>
          </cell>
          <cell r="D79">
            <v>0</v>
          </cell>
          <cell r="E79">
            <v>0</v>
          </cell>
          <cell r="F79">
            <v>1.5000000000003726E-2</v>
          </cell>
          <cell r="G79">
            <v>1.5000000000003726E-2</v>
          </cell>
          <cell r="I79">
            <v>0</v>
          </cell>
          <cell r="J79">
            <v>0</v>
          </cell>
          <cell r="L79" t="str">
            <v>dira.hb2</v>
          </cell>
          <cell r="M79" t="str">
            <v>EUR</v>
          </cell>
        </row>
        <row r="80">
          <cell r="A80" t="str">
            <v>OMV Clearing u.Treasury GesmbH</v>
          </cell>
          <cell r="C80">
            <v>-0.443</v>
          </cell>
          <cell r="D80">
            <v>-0.32600000000000001</v>
          </cell>
          <cell r="E80">
            <v>-0.41099999999999998</v>
          </cell>
          <cell r="F80">
            <v>-0.11699999999999999</v>
          </cell>
          <cell r="G80">
            <v>-3.2000000000000028E-2</v>
          </cell>
          <cell r="I80">
            <v>-0.32600000000000001</v>
          </cell>
          <cell r="J80">
            <v>-0.41099999999999998</v>
          </cell>
          <cell r="L80" t="str">
            <v>octs.hb2</v>
          </cell>
          <cell r="M80" t="str">
            <v>EUR</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Q"/>
      <sheetName val="VK"/>
      <sheetName val="kkr2Q2005"/>
      <sheetName val="Gesellschaften"/>
      <sheetName val="Firmen"/>
      <sheetName val="Beteiligungen"/>
      <sheetName val="Konzernbilanz top-down"/>
      <sheetName val="Konzernbilanz"/>
      <sheetName val="G&amp;V UKV"/>
      <sheetName val="G&amp;V GKV"/>
      <sheetName val="CONTRIB"/>
      <sheetName val="ROCE Reuters Data"/>
      <sheetName val="Bilanz inkl. P"/>
      <sheetName val="Old CompAcq"/>
      <sheetName val="Bilanzstruktur"/>
    </sheetNames>
    <sheetDataSet>
      <sheetData sheetId="0" refreshError="1"/>
      <sheetData sheetId="1" refreshError="1">
        <row r="2">
          <cell r="A2" t="str">
            <v>AGGM</v>
          </cell>
          <cell r="B2" t="str">
            <v>AGGM Austrian Gas Grid Management AG</v>
          </cell>
        </row>
        <row r="3">
          <cell r="A3" t="str">
            <v>ALBON</v>
          </cell>
          <cell r="B3" t="str">
            <v>OMV (ALBANIEN) onshore Exploration GmbH</v>
          </cell>
        </row>
        <row r="4">
          <cell r="A4" t="str">
            <v>ALBSEA</v>
          </cell>
          <cell r="B4" t="str">
            <v>OMV (ALBANIEN) Adriatic Sea Exploration GmbH</v>
          </cell>
        </row>
        <row r="5">
          <cell r="A5" t="str">
            <v>ald</v>
          </cell>
          <cell r="B5" t="str">
            <v>Agrolinz Melamine International Deutschland GmbH</v>
          </cell>
        </row>
        <row r="6">
          <cell r="A6" t="str">
            <v>altec</v>
          </cell>
          <cell r="B6" t="str">
            <v>ALTEC Umwelttechnik GmbH</v>
          </cell>
        </row>
        <row r="7">
          <cell r="A7" t="str">
            <v>AMG</v>
          </cell>
          <cell r="B7" t="str">
            <v>AMI Agrolinz Melamine International GmbH</v>
          </cell>
        </row>
        <row r="8">
          <cell r="A8" t="str">
            <v>amic</v>
          </cell>
          <cell r="B8" t="str">
            <v>Amical Insurance Limited</v>
          </cell>
        </row>
        <row r="9">
          <cell r="A9" t="str">
            <v>atbg</v>
          </cell>
          <cell r="B9" t="str">
            <v>AVANTI Tankstellenbetriebsgesellschaft m.b.H.</v>
          </cell>
        </row>
        <row r="10">
          <cell r="A10" t="str">
            <v>AUS</v>
          </cell>
          <cell r="B10" t="str">
            <v>AUSTRIA Mineralöl GmbH</v>
          </cell>
        </row>
        <row r="11">
          <cell r="A11" t="str">
            <v>avticr</v>
          </cell>
          <cell r="B11" t="str">
            <v>AVANTI CZ spol. s.r.o.</v>
          </cell>
        </row>
        <row r="12">
          <cell r="A12" t="str">
            <v>avtisk</v>
          </cell>
          <cell r="B12" t="str">
            <v>AVANTI Slovakia s.r.o.</v>
          </cell>
        </row>
        <row r="13">
          <cell r="A13" t="str">
            <v>bayrn</v>
          </cell>
          <cell r="B13" t="str">
            <v>OMV Bayern GmbH</v>
          </cell>
        </row>
        <row r="14">
          <cell r="A14" t="str">
            <v>bidim</v>
          </cell>
          <cell r="B14" t="str">
            <v xml:space="preserve">BIDIM Geosynthetics S.A. </v>
          </cell>
        </row>
        <row r="15">
          <cell r="A15" t="str">
            <v>bulg</v>
          </cell>
          <cell r="B15" t="str">
            <v>OMV Bulgarien EOOD Einmanngesellschaft mbH</v>
          </cell>
        </row>
        <row r="16">
          <cell r="A16" t="str">
            <v>cast</v>
          </cell>
          <cell r="B16" t="str">
            <v>Agrolinz Melamine International Italia S.r.l.</v>
          </cell>
        </row>
        <row r="17">
          <cell r="A17" t="str">
            <v>COG</v>
          </cell>
          <cell r="B17" t="str">
            <v>OMV Cogeneration GmbH</v>
          </cell>
        </row>
        <row r="18">
          <cell r="A18" t="str">
            <v>DIRA</v>
          </cell>
          <cell r="B18" t="str">
            <v>Diramic Insurance Limited</v>
          </cell>
        </row>
        <row r="19">
          <cell r="A19" t="str">
            <v>fbet</v>
          </cell>
          <cell r="B19" t="str">
            <v>Ferngas Beteiligungs-Aktiengesellschaft</v>
          </cell>
        </row>
        <row r="20">
          <cell r="A20" t="str">
            <v>GASEX</v>
          </cell>
          <cell r="B20" t="str">
            <v>OMV Oil and Gas Exploration GmbH</v>
          </cell>
        </row>
        <row r="21">
          <cell r="A21" t="str">
            <v>hub</v>
          </cell>
          <cell r="B21" t="str">
            <v>Central European Gas Hub Ges.m.b.H. (vormals: Gas Hub Baumgarten GmbH)</v>
          </cell>
        </row>
        <row r="22">
          <cell r="A22" t="str">
            <v>ibbih</v>
          </cell>
          <cell r="B22" t="str">
            <v>OMV BiH Ltd. Trade in Oil and Gas Derivatives</v>
          </cell>
        </row>
        <row r="23">
          <cell r="A23" t="str">
            <v>insb</v>
          </cell>
          <cell r="B23" t="str">
            <v>OMV Insurance Broker GmbH</v>
          </cell>
        </row>
        <row r="24">
          <cell r="A24" t="str">
            <v>intoil</v>
          </cell>
          <cell r="B24" t="str">
            <v>INTEROIL d.o.o.</v>
          </cell>
        </row>
        <row r="25">
          <cell r="A25" t="str">
            <v>iserv</v>
          </cell>
          <cell r="B25" t="str">
            <v>OMV - International Services Ges.m.b.H.</v>
          </cell>
        </row>
        <row r="26">
          <cell r="A26" t="str">
            <v>istra</v>
          </cell>
          <cell r="B26" t="str">
            <v>OMV Croatia d.o.o.</v>
          </cell>
        </row>
        <row r="27">
          <cell r="A27" t="str">
            <v>istrab</v>
          </cell>
          <cell r="B27" t="str">
            <v>OMV Istrabenz d.o.o.</v>
          </cell>
        </row>
        <row r="28">
          <cell r="A28" t="str">
            <v>istrah / oslom</v>
          </cell>
          <cell r="B28" t="str">
            <v xml:space="preserve">OMV ADRIATIC Holding d.o.o. </v>
          </cell>
        </row>
        <row r="29">
          <cell r="A29" t="str">
            <v>jewsk</v>
          </cell>
          <cell r="B29" t="str">
            <v>OMV Bratislava s.r.o.</v>
          </cell>
        </row>
        <row r="30">
          <cell r="A30" t="str">
            <v>konai / komu</v>
          </cell>
          <cell r="B30" t="str">
            <v>Kom Munai (vormals KOMU)</v>
          </cell>
        </row>
        <row r="31">
          <cell r="A31" t="str">
            <v>moldo</v>
          </cell>
          <cell r="B31" t="str">
            <v>Moldova</v>
          </cell>
        </row>
        <row r="32">
          <cell r="A32" t="str">
            <v>NZEA</v>
          </cell>
          <cell r="B32" t="str">
            <v>OMV New Zealand Ltd.</v>
          </cell>
        </row>
        <row r="33">
          <cell r="A33" t="str">
            <v>OALB</v>
          </cell>
          <cell r="B33" t="str">
            <v>OMV (ALBANIEN) offshore Exploration GmbH</v>
          </cell>
        </row>
        <row r="34">
          <cell r="A34" t="str">
            <v>OAUST</v>
          </cell>
          <cell r="B34" t="str">
            <v>OMV Australia PTY LTD</v>
          </cell>
        </row>
        <row r="35">
          <cell r="A35" t="str">
            <v>OBAY</v>
          </cell>
          <cell r="B35" t="str">
            <v>OMV (BAYERN) Exploration GmbH</v>
          </cell>
        </row>
        <row r="36">
          <cell r="A36" t="str">
            <v>OBGN</v>
          </cell>
          <cell r="B36" t="str">
            <v>OMV (Bulgaria) Offshore Exploration GmbH</v>
          </cell>
        </row>
        <row r="37">
          <cell r="A37" t="str">
            <v>octs</v>
          </cell>
          <cell r="B37" t="str">
            <v>OMV Clearing und Treasury GmbH</v>
          </cell>
        </row>
        <row r="38">
          <cell r="A38" t="str">
            <v>oebg</v>
          </cell>
          <cell r="B38" t="str">
            <v>OMV Erdgas-Beteiligungsgesellschaft mbH</v>
          </cell>
        </row>
        <row r="39">
          <cell r="A39" t="str">
            <v>OEPA</v>
          </cell>
          <cell r="B39" t="str">
            <v>OMV Austria Exploration &amp; Production GmbH</v>
          </cell>
        </row>
        <row r="40">
          <cell r="A40" t="str">
            <v>OEPL</v>
          </cell>
          <cell r="B40" t="str">
            <v>OMV EXPLORATION &amp; PRODUCTION LIMITED</v>
          </cell>
        </row>
        <row r="41">
          <cell r="A41" t="str">
            <v>oerdg</v>
          </cell>
          <cell r="B41" t="str">
            <v>OMV Gas GmbH</v>
          </cell>
        </row>
        <row r="42">
          <cell r="A42" t="str">
            <v>ofin</v>
          </cell>
          <cell r="B42" t="str">
            <v xml:space="preserve">OMV FINANCE LIMITED </v>
          </cell>
        </row>
        <row r="43">
          <cell r="A43" t="str">
            <v>ohun</v>
          </cell>
          <cell r="B43" t="str">
            <v>OMV Hungaria Asványolaj KFT</v>
          </cell>
        </row>
        <row r="44">
          <cell r="A44" t="str">
            <v>OILEX</v>
          </cell>
          <cell r="B44" t="str">
            <v>OMV Oil Exploration GmbH</v>
          </cell>
        </row>
        <row r="45">
          <cell r="A45" t="str">
            <v>OILP</v>
          </cell>
          <cell r="B45" t="str">
            <v>OMV Oil Production GmbH</v>
          </cell>
        </row>
        <row r="46">
          <cell r="A46" t="str">
            <v>Oiran</v>
          </cell>
          <cell r="B46" t="str">
            <v xml:space="preserve">OMV (IRAN) onshore Exploration GmbH </v>
          </cell>
        </row>
        <row r="47">
          <cell r="A47" t="str">
            <v>Oire</v>
          </cell>
          <cell r="B47" t="str">
            <v xml:space="preserve">OMV (IRELAND) Exploration GmbH </v>
          </cell>
        </row>
        <row r="48">
          <cell r="A48" t="str">
            <v>oita</v>
          </cell>
          <cell r="B48" t="str">
            <v>OMV Italia S.r.l.</v>
          </cell>
        </row>
        <row r="49">
          <cell r="A49" t="str">
            <v>OLIB</v>
          </cell>
          <cell r="B49" t="str">
            <v>OMV OF LIBYA LIMITED</v>
          </cell>
        </row>
        <row r="50">
          <cell r="A50" t="str">
            <v>OMV</v>
          </cell>
          <cell r="B50" t="str">
            <v>OMV Aktiengesellschaft</v>
          </cell>
        </row>
        <row r="51">
          <cell r="A51" t="str">
            <v>OMVD</v>
          </cell>
          <cell r="B51" t="str">
            <v>OMV Deutschland GmbH</v>
          </cell>
        </row>
        <row r="52">
          <cell r="A52" t="str">
            <v>omvep</v>
          </cell>
          <cell r="B52" t="str">
            <v xml:space="preserve">OMV Exploration &amp; Production GmbH </v>
          </cell>
        </row>
        <row r="53">
          <cell r="A53" t="str">
            <v>omvrm</v>
          </cell>
          <cell r="B53" t="str">
            <v>OMV Refining &amp; Marketing GmbH</v>
          </cell>
        </row>
        <row r="54">
          <cell r="A54" t="str">
            <v>PAKI / OPAKI</v>
          </cell>
          <cell r="B54" t="str">
            <v>OMV (PAKISTAN) Exploration Gesellschaft m.b.H.</v>
          </cell>
        </row>
        <row r="55">
          <cell r="A55" t="str">
            <v>OPEI</v>
          </cell>
          <cell r="B55" t="str">
            <v>Preussag Energie International GmbH</v>
          </cell>
        </row>
        <row r="56">
          <cell r="A56" t="str">
            <v>oprot</v>
          </cell>
          <cell r="B56" t="str">
            <v>OMV Proterra GmbH</v>
          </cell>
        </row>
        <row r="57">
          <cell r="A57" t="str">
            <v>orus</v>
          </cell>
          <cell r="B57" t="str">
            <v>OMV (RUSSLAND) Exploration &amp; Production GmbH</v>
          </cell>
        </row>
        <row r="58">
          <cell r="A58" t="str">
            <v>oslo</v>
          </cell>
          <cell r="B58" t="str">
            <v>OMV Slovensko, s.r.o.</v>
          </cell>
        </row>
        <row r="59">
          <cell r="A59" t="str">
            <v>OSUD</v>
          </cell>
          <cell r="B59" t="str">
            <v>OMV (SUDAN) Exploration Gesellschaft m.b.H.</v>
          </cell>
        </row>
        <row r="60">
          <cell r="A60" t="str">
            <v>OSUD5b</v>
          </cell>
          <cell r="B60" t="str">
            <v xml:space="preserve">OMV (SUDAN BLOCK 5B) Exploration GmbH </v>
          </cell>
        </row>
        <row r="61">
          <cell r="A61" t="str">
            <v>OSUP</v>
          </cell>
          <cell r="B61" t="str">
            <v>OMV Supply &amp; Trading AG</v>
          </cell>
        </row>
        <row r="62">
          <cell r="A62" t="str">
            <v>otch</v>
          </cell>
          <cell r="B62" t="str">
            <v>OMV Ceská republika , s.r.o.</v>
          </cell>
        </row>
        <row r="63">
          <cell r="A63" t="str">
            <v>otn</v>
          </cell>
          <cell r="B63" t="str">
            <v>OMV (Tunesien) Exploration GmbH</v>
          </cell>
        </row>
        <row r="64">
          <cell r="A64" t="str">
            <v>otnpr</v>
          </cell>
          <cell r="B64" t="str">
            <v>OMV (Tunesien) Production GmbH</v>
          </cell>
        </row>
        <row r="65">
          <cell r="A65" t="str">
            <v>OUK</v>
          </cell>
          <cell r="B65" t="str">
            <v>OMV (U. K.) Limited</v>
          </cell>
        </row>
        <row r="66">
          <cell r="A66" t="str">
            <v>OVIET1</v>
          </cell>
          <cell r="B66" t="str">
            <v>OMV (VIETNAM BLOCK 111) Exploration GmbH in Liqu.</v>
          </cell>
        </row>
        <row r="67">
          <cell r="A67" t="str">
            <v>OYEM</v>
          </cell>
          <cell r="B67" t="str">
            <v>OMV (YEMEN) Exploration GmbH</v>
          </cell>
        </row>
        <row r="68">
          <cell r="A68" t="str">
            <v>OYEM2</v>
          </cell>
          <cell r="B68" t="str">
            <v>OMV (YEMEN Block S2) Exploration GmbH</v>
          </cell>
        </row>
        <row r="69">
          <cell r="A69" t="str">
            <v>oyu</v>
          </cell>
          <cell r="B69" t="str">
            <v>OMV - JUGOSLAVIJA d.o.o.</v>
          </cell>
        </row>
        <row r="70">
          <cell r="A70" t="str">
            <v>OZNAI / ozty</v>
          </cell>
          <cell r="B70" t="str">
            <v>Oztyurk Munai (vormals OZTY)</v>
          </cell>
        </row>
        <row r="71">
          <cell r="A71" t="str">
            <v>PEIV</v>
          </cell>
          <cell r="B71" t="str">
            <v>PEI Venezuela Gesellschaft mit beschränkter Haftung</v>
          </cell>
        </row>
        <row r="72">
          <cell r="A72" t="str">
            <v>petex</v>
          </cell>
          <cell r="B72" t="str">
            <v>OMV Petroleum Exploration GmbH</v>
          </cell>
        </row>
        <row r="73">
          <cell r="A73" t="str">
            <v>petrom</v>
          </cell>
          <cell r="B73" t="str">
            <v>Societata Nationala a Petrolului Petrom S.A.</v>
          </cell>
        </row>
        <row r="74">
          <cell r="A74" t="str">
            <v>pfg</v>
          </cell>
          <cell r="B74" t="str">
            <v>POLYFELT Gesellschaft m.b.H.</v>
          </cell>
        </row>
        <row r="75">
          <cell r="A75" t="str">
            <v>pfmal</v>
          </cell>
          <cell r="B75" t="str">
            <v>Polyfelt-L&amp;M Manufacturing Asia Sdn. Bhd.</v>
          </cell>
        </row>
        <row r="76">
          <cell r="A76" t="str">
            <v>phun</v>
          </cell>
          <cell r="B76" t="str">
            <v>Petrom Hungaria Kft.</v>
          </cell>
        </row>
        <row r="77">
          <cell r="A77" t="str">
            <v>roman / oroma</v>
          </cell>
          <cell r="B77" t="str">
            <v>SC OMV Romania Mineraloel s.r.l.</v>
          </cell>
        </row>
        <row r="78">
          <cell r="A78" t="str">
            <v>sno</v>
          </cell>
          <cell r="B78" t="str">
            <v>OMV Solutions GmbH</v>
          </cell>
        </row>
        <row r="79">
          <cell r="A79" t="str">
            <v>TASBU / toil</v>
          </cell>
          <cell r="B79" t="str">
            <v>Tasbulat Oil Corporation LLP. (vormals TOIL)</v>
          </cell>
        </row>
        <row r="80">
          <cell r="A80" t="str">
            <v>tradi</v>
          </cell>
          <cell r="B80" t="str">
            <v>OMV Trading s.r.o.</v>
          </cell>
        </row>
        <row r="81">
          <cell r="A81" t="str">
            <v>VANSI</v>
          </cell>
          <cell r="B81" t="str">
            <v>van Sickle Gesellschaft m.b.H.</v>
          </cell>
        </row>
        <row r="82">
          <cell r="A82" t="str">
            <v>VIVTS</v>
          </cell>
          <cell r="B82" t="str">
            <v>VIVA International Marketing- und Handels-GmbH</v>
          </cell>
        </row>
        <row r="83">
          <cell r="A83" t="str">
            <v>wev</v>
          </cell>
          <cell r="B83" t="str">
            <v>Wärme-Energie Vorarlberg Beratung- u. Handels GmbH</v>
          </cell>
        </row>
        <row r="84">
          <cell r="A84" t="str">
            <v>YEMsH</v>
          </cell>
          <cell r="B84" t="str">
            <v>OMV (YEMEN) South Hood Exploration GmbH</v>
          </cell>
        </row>
        <row r="85">
          <cell r="A85" t="str">
            <v>istrah</v>
          </cell>
          <cell r="B85" t="str">
            <v xml:space="preserve">OMV ADRIATIC Holding d.o.o. </v>
          </cell>
        </row>
        <row r="86">
          <cell r="A86" t="str">
            <v>konai</v>
          </cell>
          <cell r="B86" t="str">
            <v>Kom Munai (vormals KOMU)</v>
          </cell>
        </row>
        <row r="87">
          <cell r="A87" t="str">
            <v>PAKI</v>
          </cell>
          <cell r="B87" t="str">
            <v>OMV (PAKISTAN) Exploration Gesellschaft m.b.H.</v>
          </cell>
        </row>
        <row r="88">
          <cell r="A88" t="str">
            <v>OZNAI</v>
          </cell>
          <cell r="B88" t="str">
            <v>Oztyurk Munai (vormals OZTY)</v>
          </cell>
        </row>
        <row r="89">
          <cell r="A89" t="str">
            <v>roman</v>
          </cell>
          <cell r="B89" t="str">
            <v>SC OMV Romania Mineraloel s.r.l.</v>
          </cell>
        </row>
        <row r="90">
          <cell r="A90" t="str">
            <v>TASBU</v>
          </cell>
          <cell r="B90" t="str">
            <v>Tasbulat Oil Corporation LLP. (vormals TOIL)</v>
          </cell>
        </row>
        <row r="91">
          <cell r="A91" t="str">
            <v>oslom</v>
          </cell>
          <cell r="B91" t="str">
            <v xml:space="preserve">OMV ADRIATIC Holding d.o.o. </v>
          </cell>
        </row>
        <row r="92">
          <cell r="A92" t="str">
            <v>komu</v>
          </cell>
          <cell r="B92" t="str">
            <v>Kom Munai (vormals KOMU)</v>
          </cell>
        </row>
        <row r="93">
          <cell r="A93" t="str">
            <v>OPAKI</v>
          </cell>
          <cell r="B93" t="str">
            <v>OMV (PAKISTAN) Exploration Gesellschaft m.b.H.</v>
          </cell>
        </row>
        <row r="94">
          <cell r="A94" t="str">
            <v>ozty</v>
          </cell>
          <cell r="B94" t="str">
            <v>Oztyurk Munai (vormals OZTY)</v>
          </cell>
        </row>
        <row r="95">
          <cell r="A95" t="str">
            <v>oroma</v>
          </cell>
          <cell r="B95" t="str">
            <v>SC OMV Romania Mineraloel s.r.l.</v>
          </cell>
        </row>
        <row r="96">
          <cell r="A96" t="str">
            <v>toil</v>
          </cell>
          <cell r="B96" t="str">
            <v>Tasbulat Oil Corporation LLP. (vormals TOIL)</v>
          </cell>
        </row>
        <row r="97">
          <cell r="A97" t="str">
            <v>AWP</v>
          </cell>
          <cell r="B97" t="str">
            <v>Adria-Wien Pipeline Gesellschaft m.b.H.</v>
          </cell>
        </row>
        <row r="98">
          <cell r="A98" t="str">
            <v>BOG</v>
          </cell>
          <cell r="B98" t="str">
            <v>Baumgarten-Oberkappel Gasleitungsgesellschaft m.b.H.</v>
          </cell>
        </row>
        <row r="99">
          <cell r="A99" t="str">
            <v>BOIL</v>
          </cell>
          <cell r="B99" t="str">
            <v>Bayernoil Raffineriegesellschaft mbH</v>
          </cell>
        </row>
        <row r="100">
          <cell r="A100" t="str">
            <v>CMOOE</v>
          </cell>
          <cell r="B100" t="str">
            <v>Cogeneration-Kraftwerke Manag. Oberösterr.GmbH</v>
          </cell>
        </row>
        <row r="101">
          <cell r="A101" t="str">
            <v>COKOW</v>
          </cell>
          <cell r="B101" t="str">
            <v>Colpack Austria Brennstoffhandel GmbH</v>
          </cell>
        </row>
        <row r="102">
          <cell r="A102" t="str">
            <v>CONGAZ</v>
          </cell>
          <cell r="B102" t="str">
            <v>Congaz SA</v>
          </cell>
        </row>
        <row r="103">
          <cell r="A103" t="str">
            <v>DTAL</v>
          </cell>
          <cell r="B103" t="str">
            <v>Deutsche Transalpine Oelleitung GmbH</v>
          </cell>
        </row>
        <row r="104">
          <cell r="A104" t="str">
            <v>ECON</v>
          </cell>
          <cell r="B104" t="str">
            <v>EconGas GmbH</v>
          </cell>
        </row>
        <row r="105">
          <cell r="A105" t="str">
            <v>ELG</v>
          </cell>
          <cell r="B105" t="str">
            <v>Erdöl-Lagergesellschaft m.b.H.</v>
          </cell>
        </row>
        <row r="106">
          <cell r="A106" t="str">
            <v>GENOL</v>
          </cell>
          <cell r="B106" t="str">
            <v>GENOL Gesellschaft m.b.H. &amp; Co</v>
          </cell>
        </row>
        <row r="107">
          <cell r="A107" t="str">
            <v>GWH</v>
          </cell>
          <cell r="B107" t="str">
            <v>GWH Gas- und Warenhandelsgesellschaft m.b.H.</v>
          </cell>
        </row>
        <row r="108">
          <cell r="A108" t="str">
            <v>IOB</v>
          </cell>
          <cell r="B108" t="str">
            <v xml:space="preserve">IOB Holdings A/S </v>
          </cell>
        </row>
        <row r="109">
          <cell r="A109" t="str">
            <v>LINDE</v>
          </cell>
          <cell r="B109" t="str">
            <v>Linde Gaz Brazi s.r.l.</v>
          </cell>
        </row>
        <row r="110">
          <cell r="A110" t="str">
            <v>OETAL</v>
          </cell>
          <cell r="B110" t="str">
            <v>Transalpine Ölleitung in Österreich Ges. m.b.H.</v>
          </cell>
        </row>
        <row r="111">
          <cell r="A111" t="str">
            <v>OOEFG</v>
          </cell>
          <cell r="B111" t="str">
            <v>Oberösterreichische Ferngas AG</v>
          </cell>
        </row>
        <row r="112">
          <cell r="A112" t="str">
            <v>PETAVI</v>
          </cell>
          <cell r="B112" t="str">
            <v>Petrom Aviation SA</v>
          </cell>
        </row>
        <row r="113">
          <cell r="A113" t="str">
            <v>SHELLG</v>
          </cell>
          <cell r="B113" t="str">
            <v>Shell Gas Romania s.r.l.</v>
          </cell>
        </row>
        <row r="114">
          <cell r="A114" t="str">
            <v>SIOT</v>
          </cell>
          <cell r="B114" t="str">
            <v>Società Italiana per l'Oleodotto Trans.</v>
          </cell>
        </row>
        <row r="115">
          <cell r="A115" t="str">
            <v>CMST</v>
          </cell>
          <cell r="B115" t="str">
            <v>Cogeneration-Kraftwerke Management Steiermark GmbH</v>
          </cell>
        </row>
        <row r="116">
          <cell r="A116" t="str">
            <v>CMST</v>
          </cell>
          <cell r="B116" t="str">
            <v>Cogeneration-Kraftwerke Management Steiermark GmbH</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rrent liabilities"/>
      <sheetName val="current liabilities data"/>
      <sheetName val="ROACE Annual Report"/>
      <sheetName val="ROACE Annual Report Data"/>
      <sheetName val="ROCE Reuters"/>
      <sheetName val="ROCE Reuters Data"/>
      <sheetName val="Formel CE"/>
      <sheetName val="Daten AR"/>
      <sheetName val="Bilanz P"/>
      <sheetName val="CONTRIB inkl. P"/>
      <sheetName val="Mid Cycle Peer"/>
      <sheetName val="Mid Cycle"/>
      <sheetName val="CONTRIB exkl. P"/>
      <sheetName val="Bilanz inkl. P"/>
      <sheetName val="G&amp;V UKV"/>
      <sheetName val="G&amp;V GKV"/>
      <sheetName val="ROACE Annual Report (2)"/>
      <sheetName val="ROACE Annual Report Data (2)"/>
      <sheetName val="Bilanz"/>
      <sheetName val="VK"/>
    </sheetNames>
    <sheetDataSet>
      <sheetData sheetId="0" refreshError="1"/>
      <sheetData sheetId="1" refreshError="1"/>
      <sheetData sheetId="2" refreshError="1"/>
      <sheetData sheetId="3" refreshError="1"/>
      <sheetData sheetId="4" refreshError="1"/>
      <sheetData sheetId="5" refreshError="1">
        <row r="24">
          <cell r="D24">
            <v>0.73314000000000001</v>
          </cell>
        </row>
        <row r="25">
          <cell r="D25">
            <v>0.79669000000000001</v>
          </cell>
        </row>
        <row r="27">
          <cell r="D27">
            <v>0.12124</v>
          </cell>
        </row>
        <row r="28">
          <cell r="D28">
            <v>0.11878</v>
          </cell>
        </row>
        <row r="30">
          <cell r="D30">
            <v>1.41255</v>
          </cell>
        </row>
        <row r="31">
          <cell r="D31">
            <v>1.41665</v>
          </cell>
        </row>
        <row r="33">
          <cell r="D33">
            <v>4.077289092028492E-3</v>
          </cell>
        </row>
        <row r="34">
          <cell r="D34">
            <v>3.8310000000000002E-3</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row r="1">
          <cell r="A1" t="str">
            <v>iasqb</v>
          </cell>
        </row>
      </sheetData>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do"/>
      <sheetName val="F-CCA-GR_ALT"/>
      <sheetName val="QB Folien"/>
      <sheetName val="EBIT 1"/>
      <sheetName val="EBIT-HFM"/>
      <sheetName val="Overview"/>
      <sheetName val="Financial result"/>
      <sheetName val="L1_GR"/>
      <sheetName val="SAV_IV"/>
      <sheetName val="EBIT_IP"/>
      <sheetName val="Clean EBIT_IP"/>
      <sheetName val="Clean EBIT CCS_IP"/>
      <sheetName val="INV_EFF"/>
      <sheetName val="EBITD"/>
      <sheetName val="Specials"/>
      <sheetName val="Detail"/>
      <sheetName val="Detail BU"/>
      <sheetName val="Detail Quartale"/>
      <sheetName val="Market"/>
      <sheetName val="FX"/>
      <sheetName val="GuV periodic"/>
      <sheetName val="Brent+FX"/>
      <sheetName val="TM1 E&amp;P"/>
      <sheetName val="Marktparameter"/>
      <sheetName val="Sensitivities + MTP"/>
      <sheetName val="Exchange rate"/>
      <sheetName val="BUDGET"/>
      <sheetName val="EBIT B"/>
      <sheetName val="Specials B"/>
      <sheetName val="Specials Detail B"/>
      <sheetName val="Clean B"/>
      <sheetName val="Gas"/>
      <sheetName val="EBIT"/>
      <sheetName val="Special Items"/>
      <sheetName val="Clean EBIT"/>
      <sheetName val="HR"/>
      <sheetName val="HR Clean"/>
      <sheetName val="EBIT Pet."/>
      <sheetName val="EBIT exkl. Pet."/>
      <sheetName val="EBIT inkl. Pet."/>
      <sheetName val="TOTAL"/>
      <sheetName val="TM1"/>
      <sheetName val="KPI G&amp;P"/>
      <sheetName val="KPI E&amp;P"/>
      <sheetName val="Sensibilities"/>
      <sheetName val="Clean"/>
      <sheetName val="CCS"/>
      <sheetName val="CCS YTD"/>
      <sheetName val="TM1 Gas"/>
      <sheetName val="Check_EBIT"/>
      <sheetName val="Check_Expl.exp."/>
      <sheetName val="Assumptions MTP"/>
      <sheetName val="Strategie"/>
      <sheetName val="EBIT S"/>
      <sheetName val="Specials S"/>
      <sheetName val="Specials Detail S"/>
      <sheetName val="Clean S"/>
      <sheetName val="Specials Detail"/>
      <sheetName val="KPI G&amp;P MTP"/>
      <sheetName val="Check_KPI"/>
      <sheetName val="Beteiligungen Bericht"/>
      <sheetName val="Clean EBIT CCS"/>
      <sheetName val="HR_IP"/>
      <sheetName val="HR_IP Clean"/>
      <sheetName val="INV_EFF YTD"/>
    </sheetNames>
    <sheetDataSet>
      <sheetData sheetId="0" refreshError="1"/>
      <sheetData sheetId="1" refreshError="1"/>
      <sheetData sheetId="2" refreshError="1">
        <row r="33">
          <cell r="I33" t="str">
            <v>Ist 2006</v>
          </cell>
          <cell r="J33" t="str">
            <v>Ist 2006</v>
          </cell>
          <cell r="K33" t="str">
            <v>Ist 2005</v>
          </cell>
          <cell r="L33" t="str">
            <v>Vgl zu 2005</v>
          </cell>
          <cell r="M33" t="str">
            <v>Ist 2006</v>
          </cell>
          <cell r="N33" t="str">
            <v>Ist 2005</v>
          </cell>
          <cell r="O33" t="str">
            <v>Vgl zu 2005</v>
          </cell>
          <cell r="Q33" t="str">
            <v>Ist 2006</v>
          </cell>
          <cell r="R33" t="str">
            <v>Ist 2006</v>
          </cell>
          <cell r="S33" t="str">
            <v>Ist 2006</v>
          </cell>
          <cell r="T33" t="str">
            <v>Ist 2005</v>
          </cell>
          <cell r="U33" t="str">
            <v>Ist 2005</v>
          </cell>
          <cell r="V33" t="str">
            <v>Ist 2005</v>
          </cell>
          <cell r="W33" t="str">
            <v>Ist 2005</v>
          </cell>
          <cell r="X33" t="str">
            <v>Ist 2005</v>
          </cell>
        </row>
        <row r="34">
          <cell r="I34" t="str">
            <v>Q1</v>
          </cell>
          <cell r="J34" t="str">
            <v>Q2</v>
          </cell>
          <cell r="K34" t="str">
            <v>Q2</v>
          </cell>
          <cell r="L34" t="str">
            <v>Q2</v>
          </cell>
          <cell r="M34" t="str">
            <v>1-6</v>
          </cell>
          <cell r="N34" t="str">
            <v>1-6</v>
          </cell>
          <cell r="O34" t="str">
            <v>1-6</v>
          </cell>
          <cell r="Q34" t="str">
            <v>1-6</v>
          </cell>
          <cell r="R34" t="str">
            <v>Q2</v>
          </cell>
          <cell r="S34" t="str">
            <v>Q1</v>
          </cell>
          <cell r="T34" t="str">
            <v>1-12</v>
          </cell>
          <cell r="U34" t="str">
            <v>Q4</v>
          </cell>
          <cell r="V34" t="str">
            <v>Q3</v>
          </cell>
          <cell r="W34" t="str">
            <v>Q2</v>
          </cell>
          <cell r="X34" t="str">
            <v>Q1</v>
          </cell>
        </row>
        <row r="35">
          <cell r="D35" t="str">
            <v>Cluster1 Commercial</v>
          </cell>
          <cell r="E35" t="str">
            <v>EBIT</v>
          </cell>
          <cell r="G35" t="str">
            <v>Mio EUR</v>
          </cell>
          <cell r="H35" t="str">
            <v>no unit</v>
          </cell>
          <cell r="I35">
            <v>8.6319999999999997</v>
          </cell>
          <cell r="J35">
            <v>9.6590141400000018</v>
          </cell>
          <cell r="K35">
            <v>17.898513141436279</v>
          </cell>
          <cell r="L35">
            <v>-8.2394990014362772</v>
          </cell>
          <cell r="M35">
            <v>18.291014140000001</v>
          </cell>
          <cell r="N35">
            <v>30.550901267995187</v>
          </cell>
          <cell r="O35">
            <v>-12.259887127995185</v>
          </cell>
          <cell r="Q35">
            <v>18.291014140000001</v>
          </cell>
          <cell r="R35">
            <v>9.6590141400000018</v>
          </cell>
          <cell r="S35">
            <v>8.6319999999999997</v>
          </cell>
          <cell r="T35">
            <v>82.510805853890616</v>
          </cell>
          <cell r="U35">
            <v>25.447944012104415</v>
          </cell>
          <cell r="V35">
            <v>26.511960573791015</v>
          </cell>
          <cell r="W35">
            <v>17.898513141436279</v>
          </cell>
          <cell r="X35">
            <v>12.652388126558908</v>
          </cell>
        </row>
        <row r="36">
          <cell r="D36" t="str">
            <v>Cluster1 Retail</v>
          </cell>
          <cell r="E36" t="str">
            <v>EBIT</v>
          </cell>
          <cell r="G36" t="str">
            <v>Mio EUR</v>
          </cell>
          <cell r="H36" t="str">
            <v>no unit</v>
          </cell>
          <cell r="I36">
            <v>-16.335999999999999</v>
          </cell>
          <cell r="J36">
            <v>-4.391059730000002</v>
          </cell>
          <cell r="K36">
            <v>1.077662705314788</v>
          </cell>
          <cell r="L36">
            <v>-5.4687224353147901</v>
          </cell>
          <cell r="M36">
            <v>-20.727059730000001</v>
          </cell>
          <cell r="N36">
            <v>-7.8466499422659908</v>
          </cell>
          <cell r="O36">
            <v>-12.88040978773401</v>
          </cell>
          <cell r="Q36">
            <v>-20.727059730000001</v>
          </cell>
          <cell r="R36">
            <v>-4.391059730000002</v>
          </cell>
          <cell r="S36">
            <v>-16.335999999999999</v>
          </cell>
          <cell r="T36">
            <v>-56.551229152306114</v>
          </cell>
          <cell r="U36">
            <v>-47.254383623397366</v>
          </cell>
          <cell r="V36">
            <v>-1.4501955866427565</v>
          </cell>
          <cell r="W36">
            <v>1.077662705314788</v>
          </cell>
          <cell r="X36">
            <v>-8.9243126475807788</v>
          </cell>
        </row>
        <row r="37">
          <cell r="D37" t="str">
            <v>Oilco Cl1</v>
          </cell>
          <cell r="E37" t="str">
            <v>EBIT</v>
          </cell>
          <cell r="G37" t="str">
            <v>Mio EUR</v>
          </cell>
          <cell r="H37" t="str">
            <v>no unit</v>
          </cell>
          <cell r="I37">
            <v>6.2307130565537081</v>
          </cell>
          <cell r="J37">
            <v>9.9396808834462931</v>
          </cell>
          <cell r="K37" t="str">
            <v>0</v>
          </cell>
          <cell r="L37">
            <v>9.9396808834462931</v>
          </cell>
          <cell r="M37">
            <v>16.17039394</v>
          </cell>
          <cell r="N37" t="str">
            <v>0</v>
          </cell>
          <cell r="O37">
            <v>16.17039394</v>
          </cell>
          <cell r="Q37">
            <v>16.17039394</v>
          </cell>
          <cell r="R37">
            <v>9.9396808834462931</v>
          </cell>
          <cell r="S37">
            <v>6.2307130565537081</v>
          </cell>
          <cell r="T37" t="str">
            <v>0</v>
          </cell>
          <cell r="U37" t="str">
            <v>0</v>
          </cell>
          <cell r="V37" t="str">
            <v>0</v>
          </cell>
          <cell r="W37" t="str">
            <v>0</v>
          </cell>
          <cell r="X37" t="str">
            <v>0</v>
          </cell>
        </row>
        <row r="38">
          <cell r="D38" t="str">
            <v>Cluster1</v>
          </cell>
          <cell r="E38" t="str">
            <v>EBIT</v>
          </cell>
          <cell r="G38" t="str">
            <v>Mio EUR</v>
          </cell>
          <cell r="H38" t="str">
            <v>no unit</v>
          </cell>
          <cell r="I38">
            <v>-1.4732869434462907</v>
          </cell>
          <cell r="J38">
            <v>15.207635293446291</v>
          </cell>
          <cell r="K38">
            <v>18.976175846751069</v>
          </cell>
          <cell r="L38">
            <v>-3.7685405533047778</v>
          </cell>
          <cell r="M38">
            <v>13.734348350000001</v>
          </cell>
          <cell r="N38">
            <v>22.704251325729196</v>
          </cell>
          <cell r="O38">
            <v>-8.9699029757291946</v>
          </cell>
          <cell r="Q38">
            <v>13.734348350000001</v>
          </cell>
          <cell r="R38">
            <v>15.207635293446291</v>
          </cell>
          <cell r="S38">
            <v>-1.4732869434462907</v>
          </cell>
          <cell r="T38">
            <v>25.959576701584503</v>
          </cell>
          <cell r="U38">
            <v>-21.806439611292951</v>
          </cell>
          <cell r="V38">
            <v>25.061764987148258</v>
          </cell>
          <cell r="W38">
            <v>18.976175846751069</v>
          </cell>
          <cell r="X38">
            <v>3.7280754789781287</v>
          </cell>
        </row>
        <row r="39">
          <cell r="D39" t="str">
            <v>Cluster2 Commercial</v>
          </cell>
          <cell r="E39" t="str">
            <v>EBIT</v>
          </cell>
          <cell r="G39" t="str">
            <v>Mio EUR</v>
          </cell>
          <cell r="H39" t="str">
            <v>no unit</v>
          </cell>
          <cell r="I39">
            <v>0.13300000000000001</v>
          </cell>
          <cell r="J39">
            <v>0.30438900899999999</v>
          </cell>
          <cell r="K39">
            <v>3.1890226360152374E-2</v>
          </cell>
          <cell r="L39">
            <v>0.27249878263984761</v>
          </cell>
          <cell r="M39">
            <v>0.437389009</v>
          </cell>
          <cell r="N39">
            <v>0.18425748185303703</v>
          </cell>
          <cell r="O39">
            <v>0.25313152714696296</v>
          </cell>
          <cell r="Q39">
            <v>0.437389009</v>
          </cell>
          <cell r="R39">
            <v>0.30438900899999999</v>
          </cell>
          <cell r="S39">
            <v>0.13300000000000001</v>
          </cell>
          <cell r="T39">
            <v>1.0324538781584953</v>
          </cell>
          <cell r="U39">
            <v>0.17877656298465183</v>
          </cell>
          <cell r="V39">
            <v>0.66941983332080646</v>
          </cell>
          <cell r="W39">
            <v>3.1890226360152374E-2</v>
          </cell>
          <cell r="X39">
            <v>0.15236725549288466</v>
          </cell>
        </row>
        <row r="40">
          <cell r="D40" t="str">
            <v>Cluster2 Retail</v>
          </cell>
          <cell r="E40" t="str">
            <v>EBIT</v>
          </cell>
          <cell r="G40" t="str">
            <v>Mio EUR</v>
          </cell>
          <cell r="H40" t="str">
            <v>no unit</v>
          </cell>
          <cell r="I40">
            <v>2.331</v>
          </cell>
          <cell r="J40">
            <v>3.6375514199999999</v>
          </cell>
          <cell r="K40">
            <v>5.3231290623232823</v>
          </cell>
          <cell r="L40">
            <v>-1.6855776423232824</v>
          </cell>
          <cell r="M40">
            <v>5.9685514199999998</v>
          </cell>
          <cell r="N40">
            <v>6.8449309903399813</v>
          </cell>
          <cell r="O40">
            <v>-0.87637957033998148</v>
          </cell>
          <cell r="Q40">
            <v>5.9685514199999998</v>
          </cell>
          <cell r="R40">
            <v>3.6375514199999999</v>
          </cell>
          <cell r="S40">
            <v>2.331</v>
          </cell>
          <cell r="T40">
            <v>19.615001056737235</v>
          </cell>
          <cell r="U40">
            <v>4.3124197976004819</v>
          </cell>
          <cell r="V40">
            <v>8.4576502687967725</v>
          </cell>
          <cell r="W40">
            <v>5.3231290623232823</v>
          </cell>
          <cell r="X40">
            <v>1.5218019280166988</v>
          </cell>
        </row>
        <row r="41">
          <cell r="D41" t="str">
            <v>Oilco Cl2</v>
          </cell>
          <cell r="E41" t="str">
            <v>EBIT</v>
          </cell>
          <cell r="G41" t="str">
            <v>Mio EUR</v>
          </cell>
          <cell r="H41" t="str">
            <v>no unit</v>
          </cell>
          <cell r="I41">
            <v>0</v>
          </cell>
          <cell r="J41">
            <v>4.2608959000000002E-2</v>
          </cell>
          <cell r="K41" t="str">
            <v>0</v>
          </cell>
          <cell r="L41">
            <v>4.2608959000000002E-2</v>
          </cell>
          <cell r="M41">
            <v>4.2608959000000002E-2</v>
          </cell>
          <cell r="N41" t="str">
            <v>0</v>
          </cell>
          <cell r="O41">
            <v>4.2608959000000002E-2</v>
          </cell>
          <cell r="Q41">
            <v>4.2608959000000002E-2</v>
          </cell>
          <cell r="R41">
            <v>4.2608959000000002E-2</v>
          </cell>
          <cell r="S41">
            <v>0</v>
          </cell>
          <cell r="T41" t="str">
            <v>0</v>
          </cell>
          <cell r="U41" t="str">
            <v>0</v>
          </cell>
          <cell r="V41" t="str">
            <v>0</v>
          </cell>
          <cell r="W41" t="str">
            <v>0</v>
          </cell>
          <cell r="X41" t="str">
            <v>0</v>
          </cell>
        </row>
        <row r="42">
          <cell r="D42" t="str">
            <v>Cluster2</v>
          </cell>
          <cell r="E42" t="str">
            <v>EBIT</v>
          </cell>
          <cell r="G42" t="str">
            <v>Mio EUR</v>
          </cell>
          <cell r="H42" t="str">
            <v>no unit</v>
          </cell>
          <cell r="I42">
            <v>2.464</v>
          </cell>
          <cell r="J42">
            <v>3.984549388</v>
          </cell>
          <cell r="K42">
            <v>5.3550192886834349</v>
          </cell>
          <cell r="L42">
            <v>-1.3704699006834349</v>
          </cell>
          <cell r="M42">
            <v>6.448549388</v>
          </cell>
          <cell r="N42">
            <v>7.0291884721930185</v>
          </cell>
          <cell r="O42">
            <v>-0.58063908419301846</v>
          </cell>
          <cell r="Q42">
            <v>6.448549388</v>
          </cell>
          <cell r="R42">
            <v>3.984549388</v>
          </cell>
          <cell r="S42">
            <v>2.464</v>
          </cell>
          <cell r="T42">
            <v>20.64745493489573</v>
          </cell>
          <cell r="U42">
            <v>4.4911963605851355</v>
          </cell>
          <cell r="V42">
            <v>9.1270701021175764</v>
          </cell>
          <cell r="W42">
            <v>5.3550192886834349</v>
          </cell>
          <cell r="X42">
            <v>1.6741691835095835</v>
          </cell>
        </row>
        <row r="43">
          <cell r="D43" t="str">
            <v>Cluster3 Commercial</v>
          </cell>
          <cell r="E43" t="str">
            <v>EBIT</v>
          </cell>
          <cell r="G43" t="str">
            <v>Mio EUR</v>
          </cell>
          <cell r="H43" t="str">
            <v>no unit</v>
          </cell>
          <cell r="I43">
            <v>1.0011620956530078</v>
          </cell>
          <cell r="J43">
            <v>1.231591195346992</v>
          </cell>
          <cell r="K43">
            <v>1.6447920844592576</v>
          </cell>
          <cell r="L43">
            <v>1.231591195346992</v>
          </cell>
          <cell r="M43">
            <v>2.2327532909999999</v>
          </cell>
          <cell r="N43">
            <v>1.6469944523982392</v>
          </cell>
          <cell r="O43">
            <v>2.2327532909999999</v>
          </cell>
          <cell r="Q43">
            <v>2.2327532909999999</v>
          </cell>
          <cell r="R43">
            <v>1.231591195346992</v>
          </cell>
          <cell r="S43">
            <v>1.0011620956530078</v>
          </cell>
          <cell r="T43">
            <v>3.6322006753817484</v>
          </cell>
          <cell r="U43">
            <v>0.16459204184038734</v>
          </cell>
          <cell r="V43">
            <v>1.8206141811431218</v>
          </cell>
          <cell r="W43">
            <v>1.6447920844592576</v>
          </cell>
          <cell r="X43">
            <v>2.2023679389816496E-3</v>
          </cell>
        </row>
        <row r="44">
          <cell r="D44" t="str">
            <v>Cluster3 Retail</v>
          </cell>
          <cell r="E44" t="str">
            <v>EBIT</v>
          </cell>
          <cell r="G44" t="str">
            <v>Mio EUR</v>
          </cell>
          <cell r="H44" t="str">
            <v>no unit</v>
          </cell>
          <cell r="I44">
            <v>-0.28664815742257693</v>
          </cell>
          <cell r="J44">
            <v>1.4107749724225769</v>
          </cell>
          <cell r="K44">
            <v>1.6728820788843124</v>
          </cell>
          <cell r="L44">
            <v>1.4107749724225769</v>
          </cell>
          <cell r="M44">
            <v>1.1241268149999999</v>
          </cell>
          <cell r="N44">
            <v>2.0805294532682641</v>
          </cell>
          <cell r="O44">
            <v>1.1241268149999999</v>
          </cell>
          <cell r="Q44">
            <v>1.1241268149999999</v>
          </cell>
          <cell r="R44">
            <v>1.4107749724225769</v>
          </cell>
          <cell r="S44">
            <v>-0.28664815742257693</v>
          </cell>
          <cell r="T44">
            <v>-4.5738300729665626</v>
          </cell>
          <cell r="U44">
            <v>-10.52452456450586</v>
          </cell>
          <cell r="V44">
            <v>3.8701650382710331</v>
          </cell>
          <cell r="W44">
            <v>1.6728820788843124</v>
          </cell>
          <cell r="X44">
            <v>0.40764737438395182</v>
          </cell>
        </row>
        <row r="45">
          <cell r="D45" t="str">
            <v>Oilco Cl3</v>
          </cell>
          <cell r="E45" t="str">
            <v>EBIT</v>
          </cell>
          <cell r="G45" t="str">
            <v>Mio EUR</v>
          </cell>
          <cell r="H45" t="str">
            <v>no unit</v>
          </cell>
          <cell r="I45">
            <v>0</v>
          </cell>
          <cell r="J45">
            <v>0</v>
          </cell>
          <cell r="K45" t="str">
            <v>0</v>
          </cell>
          <cell r="L45">
            <v>0</v>
          </cell>
          <cell r="M45">
            <v>0</v>
          </cell>
          <cell r="N45" t="str">
            <v>0</v>
          </cell>
          <cell r="O45">
            <v>0</v>
          </cell>
          <cell r="Q45">
            <v>0</v>
          </cell>
          <cell r="R45">
            <v>0</v>
          </cell>
          <cell r="S45">
            <v>0</v>
          </cell>
          <cell r="T45" t="str">
            <v>0</v>
          </cell>
          <cell r="U45" t="str">
            <v>0</v>
          </cell>
          <cell r="V45" t="str">
            <v>0</v>
          </cell>
          <cell r="W45" t="str">
            <v>0</v>
          </cell>
          <cell r="X45" t="str">
            <v>0</v>
          </cell>
        </row>
        <row r="46">
          <cell r="D46" t="str">
            <v>Cluster3</v>
          </cell>
          <cell r="E46" t="str">
            <v>EBIT</v>
          </cell>
          <cell r="G46" t="str">
            <v>Mio EUR</v>
          </cell>
          <cell r="H46" t="str">
            <v>no unit</v>
          </cell>
          <cell r="I46">
            <v>0.71451393823043086</v>
          </cell>
          <cell r="J46">
            <v>2.6423661677695689</v>
          </cell>
          <cell r="K46">
            <v>3.3173782463159123</v>
          </cell>
          <cell r="L46">
            <v>-0.67501207854634337</v>
          </cell>
          <cell r="M46">
            <v>3.3568801059999998</v>
          </cell>
          <cell r="N46">
            <v>3.7268987159396065</v>
          </cell>
          <cell r="O46">
            <v>-0.37001860993960678</v>
          </cell>
          <cell r="Q46">
            <v>3.3568801059999998</v>
          </cell>
          <cell r="R46">
            <v>2.6423661677695689</v>
          </cell>
          <cell r="S46">
            <v>0.71451393823043086</v>
          </cell>
          <cell r="T46">
            <v>-0.94162939758481423</v>
          </cell>
          <cell r="U46">
            <v>-10.359932522665472</v>
          </cell>
          <cell r="V46">
            <v>5.6914044091410521</v>
          </cell>
          <cell r="W46">
            <v>3.3173782463159123</v>
          </cell>
          <cell r="X46">
            <v>0.40952046962369448</v>
          </cell>
        </row>
        <row r="47">
          <cell r="D47" t="str">
            <v>Adaptierung Marketing</v>
          </cell>
          <cell r="E47" t="str">
            <v>EBIT</v>
          </cell>
          <cell r="G47" t="str">
            <v>Mio EUR</v>
          </cell>
          <cell r="H47" t="str">
            <v>no unit</v>
          </cell>
          <cell r="I47" t="str">
            <v>0</v>
          </cell>
          <cell r="J47" t="str">
            <v>0</v>
          </cell>
          <cell r="K47" t="str">
            <v>0</v>
          </cell>
          <cell r="L47" t="str">
            <v>0</v>
          </cell>
          <cell r="M47" t="str">
            <v>0</v>
          </cell>
          <cell r="N47" t="str">
            <v>0</v>
          </cell>
          <cell r="O47" t="str">
            <v>0</v>
          </cell>
          <cell r="Q47" t="str">
            <v>0</v>
          </cell>
          <cell r="R47" t="str">
            <v>0</v>
          </cell>
          <cell r="S47" t="str">
            <v>0</v>
          </cell>
          <cell r="T47">
            <v>-1.056</v>
          </cell>
          <cell r="U47">
            <v>-1.056</v>
          </cell>
          <cell r="V47" t="str">
            <v>0</v>
          </cell>
          <cell r="W47" t="str">
            <v>0</v>
          </cell>
          <cell r="X47" t="str">
            <v>0</v>
          </cell>
        </row>
        <row r="48">
          <cell r="D48" t="str">
            <v>Marketing exkl. Petrom</v>
          </cell>
          <cell r="E48" t="str">
            <v>EBIT</v>
          </cell>
          <cell r="G48" t="str">
            <v>Mio EUR</v>
          </cell>
          <cell r="H48" t="str">
            <v>no unit</v>
          </cell>
          <cell r="I48">
            <v>1.7003915658979705</v>
          </cell>
          <cell r="J48">
            <v>21.835007016019599</v>
          </cell>
          <cell r="K48">
            <v>27.650815217064281</v>
          </cell>
          <cell r="L48">
            <v>-5.8158082010446819</v>
          </cell>
          <cell r="M48">
            <v>23.535398581917569</v>
          </cell>
          <cell r="N48">
            <v>33.46381946857916</v>
          </cell>
          <cell r="O48">
            <v>-9.9284208866615913</v>
          </cell>
          <cell r="Q48">
            <v>23.535398581917569</v>
          </cell>
          <cell r="R48">
            <v>21.835007016019599</v>
          </cell>
          <cell r="S48">
            <v>1.7003915658979705</v>
          </cell>
          <cell r="T48">
            <v>44.608999999999995</v>
          </cell>
          <cell r="U48">
            <v>-28.734999999999999</v>
          </cell>
          <cell r="V48">
            <v>39.880180531420848</v>
          </cell>
          <cell r="W48">
            <v>27.650815217064281</v>
          </cell>
          <cell r="X48">
            <v>5.8130042515148785</v>
          </cell>
        </row>
        <row r="50">
          <cell r="D50" t="str">
            <v>Petrom Commercial</v>
          </cell>
          <cell r="E50" t="str">
            <v>EBIT</v>
          </cell>
          <cell r="G50" t="str">
            <v>Mio EUR</v>
          </cell>
          <cell r="H50" t="str">
            <v>no unit</v>
          </cell>
          <cell r="I50">
            <v>-4.5830000000000002</v>
          </cell>
          <cell r="J50">
            <v>-6.0998005612546944</v>
          </cell>
          <cell r="K50">
            <v>2.3660660091360999</v>
          </cell>
          <cell r="L50">
            <v>-6.0998005612546944</v>
          </cell>
          <cell r="M50">
            <v>-10.682800561254695</v>
          </cell>
          <cell r="N50">
            <v>5.9550000000000001</v>
          </cell>
          <cell r="O50">
            <v>-10.682800561254695</v>
          </cell>
          <cell r="Q50">
            <v>-10.682800561254695</v>
          </cell>
          <cell r="R50">
            <v>-6.0998005612546944</v>
          </cell>
          <cell r="S50">
            <v>-4.5830000000000002</v>
          </cell>
          <cell r="T50">
            <v>-52.478000000000002</v>
          </cell>
          <cell r="U50">
            <v>-33.959000000000003</v>
          </cell>
          <cell r="V50">
            <v>-24.473999999999997</v>
          </cell>
          <cell r="W50">
            <v>2.3660660091360999</v>
          </cell>
          <cell r="X50">
            <v>3.5889339908639002</v>
          </cell>
        </row>
        <row r="51">
          <cell r="D51" t="str">
            <v>Petrom Retail</v>
          </cell>
          <cell r="E51" t="str">
            <v>EBIT</v>
          </cell>
          <cell r="G51" t="str">
            <v>Mio EUR</v>
          </cell>
          <cell r="H51" t="str">
            <v>no unit</v>
          </cell>
          <cell r="I51">
            <v>-23.677</v>
          </cell>
          <cell r="J51">
            <v>-21.376882910000006</v>
          </cell>
          <cell r="K51">
            <v>-17.814</v>
          </cell>
          <cell r="L51">
            <v>-21.376882910000006</v>
          </cell>
          <cell r="M51">
            <v>-45.053882910000006</v>
          </cell>
          <cell r="N51">
            <v>-17.931000000000001</v>
          </cell>
          <cell r="O51">
            <v>-45.053882910000006</v>
          </cell>
          <cell r="Q51">
            <v>-45.053882910000006</v>
          </cell>
          <cell r="R51">
            <v>-21.376882910000006</v>
          </cell>
          <cell r="S51">
            <v>-23.677</v>
          </cell>
          <cell r="T51">
            <v>-88.680999999999997</v>
          </cell>
          <cell r="U51">
            <v>-42.936</v>
          </cell>
          <cell r="V51">
            <v>-27.813999999999997</v>
          </cell>
          <cell r="W51">
            <v>-17.814</v>
          </cell>
          <cell r="X51">
            <v>-0.11700000000000001</v>
          </cell>
        </row>
        <row r="52">
          <cell r="D52" t="str">
            <v>Petrom Oilco</v>
          </cell>
          <cell r="E52" t="str">
            <v>EBIT</v>
          </cell>
          <cell r="G52" t="str">
            <v>Mio EUR</v>
          </cell>
          <cell r="H52" t="str">
            <v>no unit</v>
          </cell>
          <cell r="I52">
            <v>4.2999999999999997E-2</v>
          </cell>
          <cell r="J52">
            <v>0.29194608302462005</v>
          </cell>
          <cell r="K52" t="str">
            <v>0</v>
          </cell>
          <cell r="L52">
            <v>0.29194608302462005</v>
          </cell>
          <cell r="M52">
            <v>0.33494608302462003</v>
          </cell>
          <cell r="N52">
            <v>0</v>
          </cell>
          <cell r="O52">
            <v>0.33494608302462003</v>
          </cell>
          <cell r="Q52">
            <v>0.33494608302462003</v>
          </cell>
          <cell r="R52">
            <v>0.29194608302462005</v>
          </cell>
          <cell r="S52">
            <v>4.2999999999999997E-2</v>
          </cell>
          <cell r="T52" t="str">
            <v>0</v>
          </cell>
          <cell r="U52" t="str">
            <v>0</v>
          </cell>
          <cell r="V52" t="str">
            <v>0</v>
          </cell>
          <cell r="W52" t="str">
            <v>0</v>
          </cell>
          <cell r="X52" t="str">
            <v>0</v>
          </cell>
        </row>
        <row r="53">
          <cell r="D53" t="str">
            <v>Petrom Marketing</v>
          </cell>
          <cell r="E53" t="str">
            <v>EBIT</v>
          </cell>
          <cell r="G53" t="str">
            <v>Mio EUR</v>
          </cell>
          <cell r="H53" t="str">
            <v>no unit</v>
          </cell>
          <cell r="I53">
            <v>-28.216999999999999</v>
          </cell>
          <cell r="J53">
            <v>-27.184737388230083</v>
          </cell>
          <cell r="K53" t="str">
            <v>0</v>
          </cell>
          <cell r="L53">
            <v>-27.184737388230083</v>
          </cell>
          <cell r="M53">
            <v>-55.401737388230082</v>
          </cell>
          <cell r="N53" t="str">
            <v>0</v>
          </cell>
          <cell r="O53">
            <v>-55.401737388230082</v>
          </cell>
          <cell r="Q53">
            <v>-55.401737388230082</v>
          </cell>
          <cell r="R53">
            <v>-27.184737388230083</v>
          </cell>
          <cell r="S53">
            <v>-28.216999999999999</v>
          </cell>
          <cell r="T53" t="str">
            <v>0</v>
          </cell>
          <cell r="U53" t="str">
            <v>0</v>
          </cell>
          <cell r="V53" t="str">
            <v>0</v>
          </cell>
          <cell r="W53" t="str">
            <v>0</v>
          </cell>
          <cell r="X53" t="str">
            <v>0</v>
          </cell>
        </row>
        <row r="54">
          <cell r="D54" t="str">
            <v>Marketing_Petrom</v>
          </cell>
          <cell r="E54" t="str">
            <v>EBIT</v>
          </cell>
          <cell r="G54" t="str">
            <v>Mio EUR</v>
          </cell>
          <cell r="H54" t="str">
            <v>no unit</v>
          </cell>
          <cell r="I54">
            <v>-28.21739156589793</v>
          </cell>
          <cell r="J54">
            <v>-27.182007016019671</v>
          </cell>
          <cell r="K54">
            <v>-15.448318142627844</v>
          </cell>
          <cell r="L54">
            <v>-11.733688873391827</v>
          </cell>
          <cell r="M54">
            <v>-55.399398581917602</v>
          </cell>
          <cell r="N54">
            <v>-11.976384151763913</v>
          </cell>
          <cell r="O54">
            <v>-43.423014430153685</v>
          </cell>
          <cell r="Q54">
            <v>-55.399398581917602</v>
          </cell>
          <cell r="R54">
            <v>-27.182007016019671</v>
          </cell>
          <cell r="S54">
            <v>-28.21739156589793</v>
          </cell>
          <cell r="T54">
            <v>-141.161889371022</v>
          </cell>
          <cell r="U54">
            <v>-76.893330379893015</v>
          </cell>
          <cell r="V54">
            <v>-52.292174839365074</v>
          </cell>
          <cell r="W54">
            <v>-15.448318142627844</v>
          </cell>
          <cell r="X54">
            <v>3.4719339908639313</v>
          </cell>
        </row>
        <row r="56">
          <cell r="D56" t="str">
            <v>GF-Rechnung Marketing</v>
          </cell>
          <cell r="E56" t="str">
            <v>EBIT</v>
          </cell>
          <cell r="G56" t="str">
            <v>Mio EUR</v>
          </cell>
          <cell r="H56" t="str">
            <v>no unit</v>
          </cell>
          <cell r="I56">
            <v>-26.511773005215858</v>
          </cell>
          <cell r="J56">
            <v>-5.3501865390142207</v>
          </cell>
          <cell r="K56">
            <v>27.648573381750413</v>
          </cell>
          <cell r="L56">
            <v>-32.998759920764634</v>
          </cell>
          <cell r="M56">
            <v>-31.861959544230078</v>
          </cell>
          <cell r="N56">
            <v>33.460338513861821</v>
          </cell>
          <cell r="O56">
            <v>-65.322298058091903</v>
          </cell>
          <cell r="Q56">
            <v>-31.861959544230078</v>
          </cell>
          <cell r="R56">
            <v>-5.3501865390142207</v>
          </cell>
          <cell r="S56">
            <v>-26.511773005215858</v>
          </cell>
          <cell r="T56">
            <v>44.60940223889542</v>
          </cell>
          <cell r="U56">
            <v>-28.731175773373288</v>
          </cell>
          <cell r="V56">
            <v>39.880239498406887</v>
          </cell>
          <cell r="W56">
            <v>27.648573381750413</v>
          </cell>
          <cell r="X56">
            <v>5.8117651321114066</v>
          </cell>
        </row>
        <row r="57">
          <cell r="D57" t="str">
            <v>MKT</v>
          </cell>
          <cell r="E57" t="str">
            <v>EBIT</v>
          </cell>
          <cell r="G57" t="str">
            <v>Mio EUR</v>
          </cell>
          <cell r="H57" t="str">
            <v>no unit</v>
          </cell>
          <cell r="I57">
            <v>-26.51699999999996</v>
          </cell>
          <cell r="J57">
            <v>-5.3470000000000653</v>
          </cell>
          <cell r="K57">
            <v>12.202497074436438</v>
          </cell>
          <cell r="L57">
            <v>-17.549497074436502</v>
          </cell>
          <cell r="M57">
            <v>-31.864000000000026</v>
          </cell>
          <cell r="N57">
            <v>21.487435316815251</v>
          </cell>
          <cell r="O57">
            <v>-53.351435316815277</v>
          </cell>
          <cell r="Q57">
            <v>-31.864000000000026</v>
          </cell>
          <cell r="R57">
            <v>-5.3470000000000653</v>
          </cell>
          <cell r="S57">
            <v>-26.51699999999996</v>
          </cell>
          <cell r="T57">
            <v>-96.55288937102199</v>
          </cell>
          <cell r="U57">
            <v>-105.62833037989301</v>
          </cell>
          <cell r="V57">
            <v>-12.411994307944234</v>
          </cell>
          <cell r="W57">
            <v>12.202497074436438</v>
          </cell>
          <cell r="X57">
            <v>9.2849382423788125</v>
          </cell>
        </row>
        <row r="59">
          <cell r="D59" t="str">
            <v>Marketing exkl. Petrom</v>
          </cell>
          <cell r="E59" t="str">
            <v>Clean EBIT</v>
          </cell>
          <cell r="G59" t="str">
            <v>Mio EUR</v>
          </cell>
          <cell r="H59" t="str">
            <v>no unit</v>
          </cell>
          <cell r="I59">
            <v>1.7003915658979705</v>
          </cell>
          <cell r="J59">
            <v>21.835007016019599</v>
          </cell>
          <cell r="K59">
            <v>28.000100664564293</v>
          </cell>
          <cell r="L59">
            <v>-6.1650936485446941</v>
          </cell>
          <cell r="M59">
            <v>23.535398581917569</v>
          </cell>
          <cell r="N59">
            <v>34.85281946857917</v>
          </cell>
          <cell r="O59">
            <v>-11.317420886661601</v>
          </cell>
          <cell r="Q59">
            <v>23.535398581917569</v>
          </cell>
          <cell r="R59">
            <v>21.835007016019599</v>
          </cell>
          <cell r="S59">
            <v>1.7003915658979705</v>
          </cell>
          <cell r="T59">
            <v>91.447000000000003</v>
          </cell>
          <cell r="U59">
            <v>17.009</v>
          </cell>
          <cell r="V59">
            <v>39.585180531420832</v>
          </cell>
          <cell r="W59">
            <v>28.000100664564293</v>
          </cell>
          <cell r="X59">
            <v>6.8527188040148781</v>
          </cell>
        </row>
        <row r="60">
          <cell r="D60" t="str">
            <v>Marketing_Petrom</v>
          </cell>
          <cell r="E60" t="str">
            <v>Clean EBIT</v>
          </cell>
          <cell r="G60" t="str">
            <v>Mio EUR</v>
          </cell>
          <cell r="H60" t="str">
            <v>no unit</v>
          </cell>
          <cell r="I60">
            <v>-28.21739156589793</v>
          </cell>
          <cell r="J60">
            <v>-24.08200701601967</v>
          </cell>
          <cell r="K60">
            <v>-5.6283181426278439</v>
          </cell>
          <cell r="L60">
            <v>-18.453688873391826</v>
          </cell>
          <cell r="M60">
            <v>-52.2993985819176</v>
          </cell>
          <cell r="N60">
            <v>-2.1563841517639126</v>
          </cell>
          <cell r="O60">
            <v>-50.143014430153684</v>
          </cell>
          <cell r="Q60">
            <v>-52.2993985819176</v>
          </cell>
          <cell r="R60">
            <v>-24.08200701601967</v>
          </cell>
          <cell r="S60">
            <v>-28.21739156589793</v>
          </cell>
          <cell r="T60">
            <v>-48.247889371021984</v>
          </cell>
          <cell r="U60">
            <v>-49.259330379893008</v>
          </cell>
          <cell r="V60">
            <v>3.167825160634937</v>
          </cell>
          <cell r="W60">
            <v>-5.6283181426278439</v>
          </cell>
          <cell r="X60">
            <v>3.4719339908639313</v>
          </cell>
        </row>
        <row r="61">
          <cell r="D61" t="str">
            <v>Marketing</v>
          </cell>
          <cell r="E61" t="str">
            <v>Clean EBIT</v>
          </cell>
          <cell r="G61" t="str">
            <v>Mio EUR</v>
          </cell>
          <cell r="H61" t="str">
            <v>no unit</v>
          </cell>
          <cell r="I61">
            <v>-26.51699999999996</v>
          </cell>
          <cell r="J61">
            <v>-2.2470000000000638</v>
          </cell>
          <cell r="K61">
            <v>22.371782521936442</v>
          </cell>
          <cell r="L61">
            <v>-24.618782521936506</v>
          </cell>
          <cell r="M61">
            <v>-28.764000000000024</v>
          </cell>
          <cell r="N61">
            <v>32.696435316815254</v>
          </cell>
          <cell r="O61">
            <v>-61.460435316815278</v>
          </cell>
          <cell r="Q61">
            <v>-28.764000000000024</v>
          </cell>
          <cell r="R61">
            <v>-2.2470000000000638</v>
          </cell>
          <cell r="S61">
            <v>-26.51699999999996</v>
          </cell>
          <cell r="T61">
            <v>43.199110628978019</v>
          </cell>
          <cell r="U61">
            <v>-32.250330379893001</v>
          </cell>
          <cell r="V61">
            <v>42.753005692055766</v>
          </cell>
          <cell r="W61">
            <v>22.371782521936442</v>
          </cell>
          <cell r="X61">
            <v>10.324652794878812</v>
          </cell>
        </row>
        <row r="63">
          <cell r="D63" t="str">
            <v>Petrochemie Schwechat</v>
          </cell>
          <cell r="E63" t="str">
            <v>EBIT</v>
          </cell>
          <cell r="G63" t="str">
            <v>Mio EUR</v>
          </cell>
          <cell r="H63" t="str">
            <v>no unit</v>
          </cell>
          <cell r="I63">
            <v>2.3089999999999997</v>
          </cell>
          <cell r="J63">
            <v>13.438000000000001</v>
          </cell>
          <cell r="K63">
            <v>28.587300000000006</v>
          </cell>
          <cell r="L63">
            <v>-15.149300000000006</v>
          </cell>
          <cell r="M63">
            <v>15.747</v>
          </cell>
          <cell r="N63">
            <v>58.174000000000007</v>
          </cell>
          <cell r="O63">
            <v>-42.427000000000007</v>
          </cell>
          <cell r="Q63">
            <v>15.747</v>
          </cell>
          <cell r="R63">
            <v>13.438000000000001</v>
          </cell>
          <cell r="S63">
            <v>2.3089999999999997</v>
          </cell>
          <cell r="T63">
            <v>46.597347400000004</v>
          </cell>
          <cell r="U63">
            <v>3.8663204000000064</v>
          </cell>
          <cell r="V63">
            <v>-15.442973000000009</v>
          </cell>
          <cell r="W63">
            <v>28.587300000000006</v>
          </cell>
          <cell r="X63">
            <v>29.5867</v>
          </cell>
        </row>
        <row r="64">
          <cell r="D64" t="str">
            <v>Petrochemie Deutschland</v>
          </cell>
          <cell r="E64" t="str">
            <v>EBIT</v>
          </cell>
          <cell r="G64" t="str">
            <v>Mio EUR</v>
          </cell>
          <cell r="H64" t="str">
            <v>no unit</v>
          </cell>
          <cell r="I64">
            <v>-0.14799999999999991</v>
          </cell>
          <cell r="J64">
            <v>14.057319</v>
          </cell>
          <cell r="K64">
            <v>24.47871</v>
          </cell>
          <cell r="L64">
            <v>-10.421391</v>
          </cell>
          <cell r="M64">
            <v>13.909319</v>
          </cell>
          <cell r="N64">
            <v>46.042000000000002</v>
          </cell>
          <cell r="O64">
            <v>-32.132681000000005</v>
          </cell>
          <cell r="Q64">
            <v>13.909319</v>
          </cell>
          <cell r="R64">
            <v>14.057319</v>
          </cell>
          <cell r="S64">
            <v>-0.14799999999999991</v>
          </cell>
          <cell r="T64">
            <v>61.448999999999998</v>
          </cell>
          <cell r="U64">
            <v>23.341999999999999</v>
          </cell>
          <cell r="V64">
            <v>-7.9349999999999996</v>
          </cell>
          <cell r="W64">
            <v>24.47871</v>
          </cell>
          <cell r="X64">
            <v>21.563290000000002</v>
          </cell>
        </row>
        <row r="65">
          <cell r="D65" t="str">
            <v>Petrochemie Holding GmbH</v>
          </cell>
          <cell r="E65" t="str">
            <v>EBIT</v>
          </cell>
          <cell r="G65" t="str">
            <v>Mio EUR</v>
          </cell>
          <cell r="H65" t="str">
            <v>no unit</v>
          </cell>
          <cell r="I65">
            <v>0</v>
          </cell>
          <cell r="J65">
            <v>-8.9999999999999993E-3</v>
          </cell>
          <cell r="K65" t="str">
            <v>0</v>
          </cell>
          <cell r="L65">
            <v>-8.9999999999999993E-3</v>
          </cell>
          <cell r="M65">
            <v>-8.9999999999999993E-3</v>
          </cell>
          <cell r="N65" t="str">
            <v>0</v>
          </cell>
          <cell r="O65">
            <v>-8.9999999999999993E-3</v>
          </cell>
          <cell r="Q65">
            <v>-8.9999999999999993E-3</v>
          </cell>
          <cell r="R65">
            <v>-8.9999999999999993E-3</v>
          </cell>
          <cell r="S65">
            <v>0</v>
          </cell>
          <cell r="T65">
            <v>-4.0000000000000001E-3</v>
          </cell>
          <cell r="U65">
            <v>-4.0000000000000001E-3</v>
          </cell>
          <cell r="V65" t="str">
            <v>0</v>
          </cell>
          <cell r="W65" t="str">
            <v>0</v>
          </cell>
          <cell r="X65" t="str">
            <v>0</v>
          </cell>
        </row>
        <row r="66">
          <cell r="D66" t="str">
            <v>Bulk Schwechat exkl. OilCo</v>
          </cell>
          <cell r="E66" t="str">
            <v>EBIT</v>
          </cell>
          <cell r="G66" t="str">
            <v>Mio EUR</v>
          </cell>
          <cell r="H66" t="str">
            <v>no unit</v>
          </cell>
          <cell r="I66">
            <v>-4.6597778800000009</v>
          </cell>
          <cell r="J66">
            <v>77.338876830000032</v>
          </cell>
          <cell r="K66">
            <v>92.598160530957358</v>
          </cell>
          <cell r="L66">
            <v>-15.259283700957326</v>
          </cell>
          <cell r="M66">
            <v>72.679098950000025</v>
          </cell>
          <cell r="N66">
            <v>110.50824307095735</v>
          </cell>
          <cell r="O66">
            <v>-37.829144120957324</v>
          </cell>
          <cell r="Q66">
            <v>72.679098950000025</v>
          </cell>
          <cell r="R66">
            <v>77.338876830000032</v>
          </cell>
          <cell r="S66">
            <v>-4.6597778800000009</v>
          </cell>
          <cell r="T66">
            <v>215.80389528999004</v>
          </cell>
          <cell r="U66">
            <v>42.544636819990359</v>
          </cell>
          <cell r="V66">
            <v>62.751015399042331</v>
          </cell>
          <cell r="W66">
            <v>92.598160530957358</v>
          </cell>
          <cell r="X66">
            <v>17.910082539999998</v>
          </cell>
        </row>
        <row r="67">
          <cell r="D67" t="str">
            <v>Bulk Deutschland exkl. OilCo</v>
          </cell>
          <cell r="E67" t="str">
            <v>EBIT</v>
          </cell>
          <cell r="G67" t="str">
            <v>Mio EUR</v>
          </cell>
          <cell r="H67" t="str">
            <v>no unit</v>
          </cell>
          <cell r="I67">
            <v>46.315581540000004</v>
          </cell>
          <cell r="J67">
            <v>48.530005060000086</v>
          </cell>
          <cell r="K67">
            <v>53.347188458341009</v>
          </cell>
          <cell r="L67">
            <v>-4.8171833983409229</v>
          </cell>
          <cell r="M67">
            <v>94.84558660000009</v>
          </cell>
          <cell r="N67">
            <v>86.578538525000113</v>
          </cell>
          <cell r="O67">
            <v>8.2670480749999768</v>
          </cell>
          <cell r="Q67">
            <v>94.84558660000009</v>
          </cell>
          <cell r="R67">
            <v>48.530005060000086</v>
          </cell>
          <cell r="S67">
            <v>46.315581540000004</v>
          </cell>
          <cell r="T67">
            <v>225.71875199999999</v>
          </cell>
          <cell r="U67">
            <v>21.271147279699818</v>
          </cell>
          <cell r="V67">
            <v>117.86906619530006</v>
          </cell>
          <cell r="W67">
            <v>53.347188458341009</v>
          </cell>
          <cell r="X67">
            <v>33.231350066659104</v>
          </cell>
        </row>
        <row r="68">
          <cell r="D68" t="str">
            <v>Adria-Wien Pipeline Gesellschaft m.b.H.</v>
          </cell>
          <cell r="E68" t="str">
            <v>EBIT</v>
          </cell>
          <cell r="G68" t="str">
            <v>Mio EUR</v>
          </cell>
          <cell r="H68" t="str">
            <v>no unit</v>
          </cell>
          <cell r="I68">
            <v>0.35499999999999998</v>
          </cell>
          <cell r="J68">
            <v>0.3870000000000009</v>
          </cell>
          <cell r="K68" t="str">
            <v>0</v>
          </cell>
          <cell r="L68">
            <v>0.3870000000000009</v>
          </cell>
          <cell r="M68">
            <v>0.74200000000000088</v>
          </cell>
          <cell r="N68" t="str">
            <v>0</v>
          </cell>
          <cell r="O68">
            <v>0.74200000000000088</v>
          </cell>
          <cell r="Q68">
            <v>0.74200000000000088</v>
          </cell>
          <cell r="R68">
            <v>0.3870000000000009</v>
          </cell>
          <cell r="S68">
            <v>0.35499999999999998</v>
          </cell>
          <cell r="T68">
            <v>2.4630000000000081</v>
          </cell>
          <cell r="U68">
            <v>0.4880000000000031</v>
          </cell>
          <cell r="V68">
            <v>1.975000000000005</v>
          </cell>
          <cell r="W68" t="str">
            <v>0</v>
          </cell>
          <cell r="X68" t="str">
            <v>0</v>
          </cell>
        </row>
        <row r="69">
          <cell r="D69" t="str">
            <v>SLTOTGBR</v>
          </cell>
          <cell r="E69" t="str">
            <v>EBIT</v>
          </cell>
          <cell r="G69" t="str">
            <v>Mio EUR</v>
          </cell>
          <cell r="H69" t="str">
            <v>no unit</v>
          </cell>
          <cell r="I69">
            <v>-0.7441342455812372</v>
          </cell>
          <cell r="J69">
            <v>1.8549221837026286</v>
          </cell>
          <cell r="K69">
            <v>2.5541775693524107</v>
          </cell>
          <cell r="L69">
            <v>-0.69925538564978207</v>
          </cell>
          <cell r="M69">
            <v>1.1107879381213914</v>
          </cell>
          <cell r="N69">
            <v>4.13018053142084</v>
          </cell>
          <cell r="O69">
            <v>-3.0193925932994485</v>
          </cell>
          <cell r="Q69">
            <v>1.1107879381213914</v>
          </cell>
          <cell r="R69">
            <v>1.8549221837026286</v>
          </cell>
          <cell r="S69">
            <v>-0.7441342455812372</v>
          </cell>
          <cell r="T69">
            <v>6.0154223711154735</v>
          </cell>
          <cell r="U69">
            <v>-2.0761175580530011</v>
          </cell>
          <cell r="V69">
            <v>3.9613593977476347</v>
          </cell>
          <cell r="W69">
            <v>2.5541775693524107</v>
          </cell>
          <cell r="X69">
            <v>1.576002962068429</v>
          </cell>
        </row>
        <row r="70">
          <cell r="D70" t="str">
            <v>Trading</v>
          </cell>
          <cell r="E70" t="str">
            <v>EBIT</v>
          </cell>
          <cell r="G70" t="str">
            <v>Mio EUR</v>
          </cell>
          <cell r="H70" t="str">
            <v>no unit</v>
          </cell>
          <cell r="I70">
            <v>3.6022623305300385</v>
          </cell>
          <cell r="J70">
            <v>4.7020642797554046</v>
          </cell>
          <cell r="K70">
            <v>3.3827627883774767</v>
          </cell>
          <cell r="L70">
            <v>1.319301491377928</v>
          </cell>
          <cell r="M70">
            <v>8.3043266102854432</v>
          </cell>
          <cell r="N70">
            <v>5.6698061804308963</v>
          </cell>
          <cell r="O70">
            <v>2.6345204298545468</v>
          </cell>
          <cell r="Q70">
            <v>8.3043266102854432</v>
          </cell>
          <cell r="R70">
            <v>4.7020642797554046</v>
          </cell>
          <cell r="S70">
            <v>3.6022623305300385</v>
          </cell>
          <cell r="T70">
            <v>16.791254722291342</v>
          </cell>
          <cell r="U70">
            <v>4.0057327834429088</v>
          </cell>
          <cell r="V70">
            <v>7.1157157584175366</v>
          </cell>
          <cell r="W70">
            <v>3.3827627883774767</v>
          </cell>
          <cell r="X70">
            <v>2.2870433920534197</v>
          </cell>
        </row>
        <row r="71">
          <cell r="D71" t="str">
            <v>Adaptierung Raffinerien</v>
          </cell>
          <cell r="E71" t="str">
            <v>EBIT</v>
          </cell>
          <cell r="G71" t="str">
            <v>Mio EUR</v>
          </cell>
          <cell r="H71" t="str">
            <v>no unit</v>
          </cell>
          <cell r="I71" t="str">
            <v>0</v>
          </cell>
          <cell r="J71" t="str">
            <v>0</v>
          </cell>
          <cell r="K71" t="str">
            <v>0</v>
          </cell>
          <cell r="L71" t="str">
            <v>0</v>
          </cell>
          <cell r="M71" t="str">
            <v>0</v>
          </cell>
          <cell r="N71" t="str">
            <v>0</v>
          </cell>
          <cell r="O71" t="str">
            <v>0</v>
          </cell>
          <cell r="Q71" t="str">
            <v>0</v>
          </cell>
          <cell r="R71" t="str">
            <v>0</v>
          </cell>
          <cell r="S71" t="str">
            <v>0</v>
          </cell>
          <cell r="T71">
            <v>-2.5000000000000001E-2</v>
          </cell>
          <cell r="U71">
            <v>-2.5000000000000001E-2</v>
          </cell>
          <cell r="V71" t="str">
            <v>0</v>
          </cell>
          <cell r="W71" t="str">
            <v>0</v>
          </cell>
          <cell r="X71" t="str">
            <v>0</v>
          </cell>
        </row>
        <row r="72">
          <cell r="D72" t="str">
            <v>Refining exkl. Petrom</v>
          </cell>
          <cell r="E72" t="str">
            <v>EBIT</v>
          </cell>
          <cell r="G72" t="str">
            <v>Mio EUR</v>
          </cell>
          <cell r="H72" t="str">
            <v>no unit</v>
          </cell>
          <cell r="I72">
            <v>47.028035821468492</v>
          </cell>
          <cell r="J72">
            <v>160.30053891899956</v>
          </cell>
          <cell r="K72">
            <v>204.94313713936697</v>
          </cell>
          <cell r="L72">
            <v>-44.642598220367404</v>
          </cell>
          <cell r="M72">
            <v>207.32857474046804</v>
          </cell>
          <cell r="N72">
            <v>311.10018053142085</v>
          </cell>
          <cell r="O72">
            <v>-103.7716057909528</v>
          </cell>
          <cell r="Q72">
            <v>207.32857474046804</v>
          </cell>
          <cell r="R72">
            <v>160.30053891899956</v>
          </cell>
          <cell r="S72">
            <v>47.028035821468492</v>
          </cell>
          <cell r="T72">
            <v>574.80999999999995</v>
          </cell>
          <cell r="U72">
            <v>93.412999999999954</v>
          </cell>
          <cell r="V72">
            <v>170.29681946857914</v>
          </cell>
          <cell r="W72">
            <v>204.94313713936697</v>
          </cell>
          <cell r="X72">
            <v>106.15704339205389</v>
          </cell>
        </row>
        <row r="74">
          <cell r="D74" t="str">
            <v>Petrochemie Petrom SA</v>
          </cell>
          <cell r="E74" t="str">
            <v>EBIT</v>
          </cell>
          <cell r="G74" t="str">
            <v>Mio EUR</v>
          </cell>
          <cell r="H74" t="str">
            <v>no unit</v>
          </cell>
          <cell r="I74">
            <v>-37.756999999999998</v>
          </cell>
          <cell r="J74">
            <v>-34.37950858</v>
          </cell>
          <cell r="K74" t="str">
            <v>0</v>
          </cell>
          <cell r="L74">
            <v>-34.37950858</v>
          </cell>
          <cell r="M74">
            <v>-72.136508579999997</v>
          </cell>
          <cell r="N74" t="str">
            <v>0</v>
          </cell>
          <cell r="O74">
            <v>-72.136508579999997</v>
          </cell>
          <cell r="Q74">
            <v>-72.136508579999997</v>
          </cell>
          <cell r="R74">
            <v>-34.37950858</v>
          </cell>
          <cell r="S74">
            <v>-37.756999999999998</v>
          </cell>
          <cell r="T74" t="str">
            <v>0</v>
          </cell>
          <cell r="U74" t="str">
            <v>0</v>
          </cell>
          <cell r="V74" t="str">
            <v>0</v>
          </cell>
          <cell r="W74" t="str">
            <v>0</v>
          </cell>
          <cell r="X74" t="str">
            <v>0</v>
          </cell>
        </row>
        <row r="75">
          <cell r="D75" t="str">
            <v>Bulk Petrom SA</v>
          </cell>
          <cell r="E75" t="str">
            <v>EBIT</v>
          </cell>
          <cell r="G75" t="str">
            <v>Mio EUR</v>
          </cell>
          <cell r="H75" t="str">
            <v>no unit</v>
          </cell>
          <cell r="I75">
            <v>-18.167000000000002</v>
          </cell>
          <cell r="J75">
            <v>7.8313207400000024</v>
          </cell>
          <cell r="K75" t="str">
            <v>0</v>
          </cell>
          <cell r="L75">
            <v>7.8313207400000024</v>
          </cell>
          <cell r="M75">
            <v>-10.335679259999999</v>
          </cell>
          <cell r="N75" t="str">
            <v>0</v>
          </cell>
          <cell r="O75">
            <v>-10.335679259999999</v>
          </cell>
          <cell r="Q75">
            <v>-10.335679259999999</v>
          </cell>
          <cell r="R75">
            <v>7.8313207400000024</v>
          </cell>
          <cell r="S75">
            <v>-18.167000000000002</v>
          </cell>
          <cell r="T75" t="str">
            <v>0</v>
          </cell>
          <cell r="U75" t="str">
            <v>0</v>
          </cell>
          <cell r="V75" t="str">
            <v>0</v>
          </cell>
          <cell r="W75" t="str">
            <v>0</v>
          </cell>
          <cell r="X75" t="str">
            <v>0</v>
          </cell>
        </row>
        <row r="76">
          <cell r="D76" t="str">
            <v>Rafiserv Petrobrazi</v>
          </cell>
          <cell r="E76" t="str">
            <v>EBIT</v>
          </cell>
          <cell r="G76" t="str">
            <v>Mio EUR</v>
          </cell>
          <cell r="H76" t="str">
            <v>no unit</v>
          </cell>
          <cell r="I76">
            <v>-0.30248611033166917</v>
          </cell>
          <cell r="J76">
            <v>8.6445443853274462E-2</v>
          </cell>
          <cell r="K76" t="str">
            <v>0</v>
          </cell>
          <cell r="L76">
            <v>8.6445443853274462E-2</v>
          </cell>
          <cell r="M76">
            <v>-0.21604066647839471</v>
          </cell>
          <cell r="N76" t="str">
            <v>0</v>
          </cell>
          <cell r="O76">
            <v>-0.21604066647839471</v>
          </cell>
          <cell r="Q76">
            <v>-0.21604066647839471</v>
          </cell>
          <cell r="R76">
            <v>8.6445443853274462E-2</v>
          </cell>
          <cell r="S76">
            <v>-0.30248611033166917</v>
          </cell>
          <cell r="T76" t="str">
            <v>0</v>
          </cell>
          <cell r="U76" t="str">
            <v>0</v>
          </cell>
          <cell r="V76" t="str">
            <v>0</v>
          </cell>
          <cell r="W76" t="str">
            <v>0</v>
          </cell>
          <cell r="X76" t="str">
            <v>0</v>
          </cell>
        </row>
        <row r="77">
          <cell r="D77" t="str">
            <v>Rafiserv Arpechim</v>
          </cell>
          <cell r="E77" t="str">
            <v>EBIT</v>
          </cell>
          <cell r="G77" t="str">
            <v>Mio EUR</v>
          </cell>
          <cell r="H77" t="str">
            <v>no unit</v>
          </cell>
          <cell r="I77">
            <v>-0.92541669004994631</v>
          </cell>
          <cell r="J77">
            <v>1.7110704601713902</v>
          </cell>
          <cell r="K77" t="str">
            <v>0</v>
          </cell>
          <cell r="L77">
            <v>1.7110704601713902</v>
          </cell>
          <cell r="M77">
            <v>0.78565377012144388</v>
          </cell>
          <cell r="N77" t="str">
            <v>0</v>
          </cell>
          <cell r="O77">
            <v>0.78565377012144388</v>
          </cell>
          <cell r="Q77">
            <v>0.78565377012144388</v>
          </cell>
          <cell r="R77">
            <v>1.7110704601713902</v>
          </cell>
          <cell r="S77">
            <v>-0.92541669004994631</v>
          </cell>
          <cell r="T77" t="str">
            <v>0</v>
          </cell>
          <cell r="U77" t="str">
            <v>0</v>
          </cell>
          <cell r="V77" t="str">
            <v>0</v>
          </cell>
          <cell r="W77" t="str">
            <v>0</v>
          </cell>
          <cell r="X77" t="str">
            <v>0</v>
          </cell>
        </row>
        <row r="78">
          <cell r="D78" t="str">
            <v>Refining_Petrom</v>
          </cell>
          <cell r="E78" t="str">
            <v>EBIT</v>
          </cell>
          <cell r="G78" t="str">
            <v>Mio EUR</v>
          </cell>
          <cell r="H78" t="str">
            <v>no unit</v>
          </cell>
          <cell r="I78">
            <v>-57.152035821468495</v>
          </cell>
          <cell r="J78">
            <v>-24.75053891899956</v>
          </cell>
          <cell r="K78">
            <v>9.548</v>
          </cell>
          <cell r="L78">
            <v>-34.298538918999562</v>
          </cell>
          <cell r="M78">
            <v>-81.902574740468054</v>
          </cell>
          <cell r="N78">
            <v>12.318</v>
          </cell>
          <cell r="O78">
            <v>-94.220574740468052</v>
          </cell>
          <cell r="Q78">
            <v>-81.902574740468054</v>
          </cell>
          <cell r="R78">
            <v>-24.75053891899956</v>
          </cell>
          <cell r="S78">
            <v>-57.152035821468495</v>
          </cell>
          <cell r="T78">
            <v>-67.14</v>
          </cell>
          <cell r="U78">
            <v>-88.50800000000001</v>
          </cell>
          <cell r="V78">
            <v>9.0500000000000007</v>
          </cell>
          <cell r="W78">
            <v>9.548</v>
          </cell>
          <cell r="X78">
            <v>2.77</v>
          </cell>
        </row>
        <row r="80">
          <cell r="D80" t="str">
            <v>Raffinerien</v>
          </cell>
          <cell r="E80" t="str">
            <v>EBIT</v>
          </cell>
          <cell r="G80" t="str">
            <v>Mio EUR</v>
          </cell>
          <cell r="H80" t="str">
            <v>no unit</v>
          </cell>
          <cell r="I80">
            <v>-10.124000000000002</v>
          </cell>
          <cell r="J80">
            <v>135.55000000000001</v>
          </cell>
          <cell r="K80">
            <v>214.49113713936694</v>
          </cell>
          <cell r="L80">
            <v>-78.941137139366958</v>
          </cell>
          <cell r="M80">
            <v>125.42599999999999</v>
          </cell>
          <cell r="N80">
            <v>323.41818053142083</v>
          </cell>
          <cell r="O80">
            <v>-197.99218053142084</v>
          </cell>
          <cell r="Q80">
            <v>125.42599999999999</v>
          </cell>
          <cell r="R80">
            <v>135.55000000000001</v>
          </cell>
          <cell r="S80">
            <v>-10.124000000000002</v>
          </cell>
          <cell r="T80">
            <v>507.67</v>
          </cell>
          <cell r="U80">
            <v>4.9050000000000296</v>
          </cell>
          <cell r="V80">
            <v>179.34681946857916</v>
          </cell>
          <cell r="W80">
            <v>214.49113713936694</v>
          </cell>
          <cell r="X80">
            <v>108.92704339205389</v>
          </cell>
        </row>
        <row r="81">
          <cell r="D81" t="str">
            <v>Petrochemie</v>
          </cell>
          <cell r="E81" t="str">
            <v>EBIT</v>
          </cell>
          <cell r="G81" t="str">
            <v>Mio EUR</v>
          </cell>
          <cell r="H81" t="str">
            <v>no unit</v>
          </cell>
          <cell r="I81">
            <v>-35.595999999999997</v>
          </cell>
          <cell r="J81">
            <v>-6.8931895800000049</v>
          </cell>
          <cell r="K81">
            <v>53.066010000000006</v>
          </cell>
          <cell r="L81">
            <v>-59.959199580000011</v>
          </cell>
          <cell r="M81">
            <v>-42.489189580000001</v>
          </cell>
          <cell r="N81">
            <v>104.21600000000001</v>
          </cell>
          <cell r="O81">
            <v>-146.70518958000002</v>
          </cell>
          <cell r="Q81">
            <v>-42.489189580000001</v>
          </cell>
          <cell r="R81">
            <v>-6.8931895800000049</v>
          </cell>
          <cell r="S81">
            <v>-35.595999999999997</v>
          </cell>
          <cell r="T81">
            <v>108.0423474</v>
          </cell>
          <cell r="U81">
            <v>27.2043204</v>
          </cell>
          <cell r="V81">
            <v>-23.377973000000011</v>
          </cell>
          <cell r="W81">
            <v>53.066010000000006</v>
          </cell>
          <cell r="X81">
            <v>51.149990000000003</v>
          </cell>
        </row>
        <row r="82">
          <cell r="D82" t="str">
            <v>Bulk</v>
          </cell>
          <cell r="E82" t="str">
            <v>EBIT</v>
          </cell>
          <cell r="G82" t="str">
            <v>Mio EUR</v>
          </cell>
          <cell r="H82" t="str">
            <v>no unit</v>
          </cell>
          <cell r="I82">
            <v>21.871766614037146</v>
          </cell>
          <cell r="J82">
            <v>137.73964071772744</v>
          </cell>
          <cell r="K82">
            <v>148.49952655865079</v>
          </cell>
          <cell r="L82">
            <v>-10.759885840923346</v>
          </cell>
          <cell r="M82">
            <v>159.61140733176458</v>
          </cell>
          <cell r="N82">
            <v>201.21696212737831</v>
          </cell>
          <cell r="O82">
            <v>-41.605554795613727</v>
          </cell>
          <cell r="Q82">
            <v>159.61140733176458</v>
          </cell>
          <cell r="R82">
            <v>137.73964071772744</v>
          </cell>
          <cell r="S82">
            <v>21.871766614037146</v>
          </cell>
          <cell r="T82">
            <v>450.00106966110548</v>
          </cell>
          <cell r="U82">
            <v>62.227666541637177</v>
          </cell>
          <cell r="V82">
            <v>186.55644099208999</v>
          </cell>
          <cell r="W82">
            <v>148.49952655865079</v>
          </cell>
          <cell r="X82">
            <v>52.717435568727531</v>
          </cell>
        </row>
        <row r="84">
          <cell r="D84" t="str">
            <v>Refining exkl. Petrom</v>
          </cell>
          <cell r="E84" t="str">
            <v>Clean EBIT</v>
          </cell>
          <cell r="G84" t="str">
            <v>Mio EUR</v>
          </cell>
          <cell r="H84" t="str">
            <v>no unit</v>
          </cell>
          <cell r="I84">
            <v>49.528035821468492</v>
          </cell>
          <cell r="J84">
            <v>160.30053891899951</v>
          </cell>
          <cell r="K84">
            <v>210.82830480311694</v>
          </cell>
          <cell r="L84">
            <v>-50.527765884117429</v>
          </cell>
          <cell r="M84">
            <v>209.82857474046801</v>
          </cell>
          <cell r="N84">
            <v>319.76918053142083</v>
          </cell>
          <cell r="O84">
            <v>-109.94060579095282</v>
          </cell>
          <cell r="Q84">
            <v>209.82857474046801</v>
          </cell>
          <cell r="R84">
            <v>160.30053891899951</v>
          </cell>
          <cell r="S84">
            <v>49.528035821468492</v>
          </cell>
          <cell r="T84">
            <v>597.327</v>
          </cell>
          <cell r="U84">
            <v>106.11799999999994</v>
          </cell>
          <cell r="V84">
            <v>171.43981946857923</v>
          </cell>
          <cell r="W84">
            <v>210.82830480311694</v>
          </cell>
          <cell r="X84">
            <v>108.94087572830389</v>
          </cell>
        </row>
        <row r="85">
          <cell r="D85" t="str">
            <v>Refining_Petrom</v>
          </cell>
          <cell r="E85" t="str">
            <v>Clean EBIT</v>
          </cell>
          <cell r="G85" t="str">
            <v>Mio EUR</v>
          </cell>
          <cell r="H85" t="str">
            <v>no unit</v>
          </cell>
          <cell r="I85">
            <v>-57.152035821468495</v>
          </cell>
          <cell r="J85">
            <v>-19.946538918999558</v>
          </cell>
          <cell r="K85">
            <v>24.558</v>
          </cell>
          <cell r="L85">
            <v>-44.504538918999557</v>
          </cell>
          <cell r="M85">
            <v>-77.098574740468052</v>
          </cell>
          <cell r="N85">
            <v>27.327999999999999</v>
          </cell>
          <cell r="O85">
            <v>-104.42657474046806</v>
          </cell>
          <cell r="Q85">
            <v>-77.098574740468052</v>
          </cell>
          <cell r="R85">
            <v>-19.946538918999558</v>
          </cell>
          <cell r="S85">
            <v>-57.152035821468495</v>
          </cell>
          <cell r="T85">
            <v>-37.299999999999997</v>
          </cell>
          <cell r="U85">
            <v>-73.638000000000005</v>
          </cell>
          <cell r="V85">
            <v>9.01</v>
          </cell>
          <cell r="W85">
            <v>24.558</v>
          </cell>
          <cell r="X85">
            <v>2.77</v>
          </cell>
        </row>
        <row r="86">
          <cell r="D86" t="str">
            <v>Raffinerien</v>
          </cell>
          <cell r="E86" t="str">
            <v>Clean EBIT</v>
          </cell>
          <cell r="G86" t="str">
            <v>Mio EUR</v>
          </cell>
          <cell r="H86" t="str">
            <v>no unit</v>
          </cell>
          <cell r="I86">
            <v>-7.6240000000000023</v>
          </cell>
          <cell r="J86">
            <v>140.35399999999998</v>
          </cell>
          <cell r="K86">
            <v>235.3863048031169</v>
          </cell>
          <cell r="L86">
            <v>-95.032304803116915</v>
          </cell>
          <cell r="M86">
            <v>132.72999999999999</v>
          </cell>
          <cell r="N86">
            <v>347.0971805314208</v>
          </cell>
          <cell r="O86">
            <v>-214.36718053142081</v>
          </cell>
          <cell r="Q86">
            <v>132.72999999999999</v>
          </cell>
          <cell r="R86">
            <v>140.35399999999998</v>
          </cell>
          <cell r="S86">
            <v>-7.6240000000000023</v>
          </cell>
          <cell r="T86">
            <v>560.02700000000004</v>
          </cell>
          <cell r="U86">
            <v>32.479999999999997</v>
          </cell>
          <cell r="V86">
            <v>180.44981946857922</v>
          </cell>
          <cell r="W86">
            <v>235.3863048031169</v>
          </cell>
          <cell r="X86">
            <v>111.71087572830389</v>
          </cell>
        </row>
        <row r="90">
          <cell r="I90" t="str">
            <v>IST_2006</v>
          </cell>
          <cell r="J90" t="str">
            <v>IST_2006</v>
          </cell>
          <cell r="K90" t="str">
            <v>IST_2005</v>
          </cell>
          <cell r="M90" t="str">
            <v>IST_2006</v>
          </cell>
          <cell r="N90" t="str">
            <v>IST_2005</v>
          </cell>
          <cell r="Q90" t="str">
            <v>IST_2006</v>
          </cell>
          <cell r="R90" t="str">
            <v>IST_2006</v>
          </cell>
          <cell r="S90" t="str">
            <v>IST_2006</v>
          </cell>
          <cell r="T90" t="str">
            <v>IST_2005</v>
          </cell>
          <cell r="U90" t="str">
            <v>IST_2005</v>
          </cell>
          <cell r="V90" t="str">
            <v>IST_2005</v>
          </cell>
          <cell r="W90" t="str">
            <v>IST_2005</v>
          </cell>
          <cell r="X90" t="str">
            <v>IST_2005</v>
          </cell>
        </row>
        <row r="91">
          <cell r="I91" t="str">
            <v>per Mrz</v>
          </cell>
          <cell r="J91" t="str">
            <v>2.Q.</v>
          </cell>
          <cell r="K91" t="str">
            <v>2.Q.</v>
          </cell>
          <cell r="M91" t="str">
            <v>per Jun</v>
          </cell>
          <cell r="N91" t="str">
            <v>per Jun</v>
          </cell>
          <cell r="Q91" t="str">
            <v>per Jun</v>
          </cell>
          <cell r="R91" t="str">
            <v>2.Q.</v>
          </cell>
          <cell r="S91" t="str">
            <v>per Mrz</v>
          </cell>
          <cell r="T91" t="str">
            <v>per Dez</v>
          </cell>
          <cell r="U91" t="str">
            <v>4.Q.</v>
          </cell>
          <cell r="V91" t="str">
            <v>3.Q.</v>
          </cell>
          <cell r="W91" t="str">
            <v>2.Q.</v>
          </cell>
          <cell r="X91" t="str">
            <v>per Mrz</v>
          </cell>
        </row>
        <row r="92">
          <cell r="B92" t="str">
            <v>MKT_exPET</v>
          </cell>
          <cell r="C92" t="str">
            <v>EBIT exkl. KFF</v>
          </cell>
          <cell r="I92">
            <v>1.7003915658979349</v>
          </cell>
          <cell r="J92">
            <v>21.835007016019656</v>
          </cell>
          <cell r="K92">
            <v>27.650815217064281</v>
          </cell>
          <cell r="M92">
            <v>23.53539858191759</v>
          </cell>
          <cell r="N92">
            <v>33.46381946857916</v>
          </cell>
          <cell r="Q92">
            <v>23.53539858191759</v>
          </cell>
          <cell r="R92">
            <v>21.835007016019656</v>
          </cell>
          <cell r="S92">
            <v>1.7003915658979349</v>
          </cell>
          <cell r="T92">
            <v>44.608999999999995</v>
          </cell>
          <cell r="U92">
            <v>-28.734999999999999</v>
          </cell>
          <cell r="V92">
            <v>39.880180531420848</v>
          </cell>
          <cell r="W92">
            <v>27.650815217064281</v>
          </cell>
          <cell r="X92">
            <v>5.8130042515148785</v>
          </cell>
        </row>
        <row r="93">
          <cell r="B93" t="str">
            <v>MKT_PET</v>
          </cell>
          <cell r="C93" t="str">
            <v>EBIT exkl. KFF</v>
          </cell>
          <cell r="I93">
            <v>-28.21739156589793</v>
          </cell>
          <cell r="J93">
            <v>-27.182007016019671</v>
          </cell>
          <cell r="K93">
            <v>-15.448318142627844</v>
          </cell>
          <cell r="M93">
            <v>-55.399398581917602</v>
          </cell>
          <cell r="N93">
            <v>-11.976384151763913</v>
          </cell>
          <cell r="Q93">
            <v>-55.399398581917602</v>
          </cell>
          <cell r="R93">
            <v>-27.182007016019671</v>
          </cell>
          <cell r="S93">
            <v>-28.21739156589793</v>
          </cell>
          <cell r="T93">
            <v>-141.161889371022</v>
          </cell>
          <cell r="U93">
            <v>-76.893330379893015</v>
          </cell>
          <cell r="V93">
            <v>-52.292174839365074</v>
          </cell>
          <cell r="W93">
            <v>-15.448318142627844</v>
          </cell>
          <cell r="X93">
            <v>3.4719339908639313</v>
          </cell>
        </row>
        <row r="94">
          <cell r="B94" t="str">
            <v>MKT</v>
          </cell>
          <cell r="C94" t="str">
            <v>EBIT exkl. KFF</v>
          </cell>
          <cell r="I94">
            <v>-26.516999999999996</v>
          </cell>
          <cell r="J94">
            <v>-5.3470000000000084</v>
          </cell>
          <cell r="K94">
            <v>12.202497074436438</v>
          </cell>
          <cell r="M94">
            <v>-31.864000000000004</v>
          </cell>
          <cell r="N94">
            <v>21.487435316815251</v>
          </cell>
          <cell r="Q94">
            <v>-31.864000000000004</v>
          </cell>
          <cell r="R94">
            <v>-5.3470000000000084</v>
          </cell>
          <cell r="S94">
            <v>-26.516999999999996</v>
          </cell>
          <cell r="T94">
            <v>-96.55288937102199</v>
          </cell>
          <cell r="U94">
            <v>-105.62833037989301</v>
          </cell>
          <cell r="V94">
            <v>-12.411994307944234</v>
          </cell>
          <cell r="W94">
            <v>12.202497074436438</v>
          </cell>
          <cell r="X94">
            <v>9.2849382423788125</v>
          </cell>
        </row>
        <row r="95">
          <cell r="B95" t="str">
            <v>MKT_exPET</v>
          </cell>
          <cell r="C95" t="str">
            <v>Exceptional Items &amp; Accounting Changes</v>
          </cell>
          <cell r="I95" t="str">
            <v>0</v>
          </cell>
          <cell r="J95">
            <v>0</v>
          </cell>
          <cell r="K95">
            <v>0.34928544749999979</v>
          </cell>
          <cell r="M95">
            <v>0</v>
          </cell>
          <cell r="N95">
            <v>1.3889999999999998</v>
          </cell>
          <cell r="Q95">
            <v>0</v>
          </cell>
          <cell r="R95">
            <v>0</v>
          </cell>
          <cell r="S95" t="str">
            <v>0</v>
          </cell>
          <cell r="T95">
            <v>46.837999999999994</v>
          </cell>
          <cell r="U95">
            <v>45.743999999999993</v>
          </cell>
          <cell r="V95">
            <v>-0.29499999999999815</v>
          </cell>
          <cell r="W95">
            <v>0.34928544749999979</v>
          </cell>
          <cell r="X95">
            <v>1.0397145525</v>
          </cell>
        </row>
        <row r="96">
          <cell r="B96" t="str">
            <v>MKT_PET</v>
          </cell>
          <cell r="C96" t="str">
            <v>Exceptional Items &amp; Accounting Changes</v>
          </cell>
          <cell r="I96" t="str">
            <v>0</v>
          </cell>
          <cell r="J96">
            <v>3.1</v>
          </cell>
          <cell r="K96">
            <v>9.82</v>
          </cell>
          <cell r="M96">
            <v>3.1</v>
          </cell>
          <cell r="N96">
            <v>9.82</v>
          </cell>
          <cell r="Q96">
            <v>3.1</v>
          </cell>
          <cell r="R96">
            <v>3.1</v>
          </cell>
          <cell r="S96" t="str">
            <v>0</v>
          </cell>
          <cell r="T96">
            <v>92.914000000000001</v>
          </cell>
          <cell r="U96">
            <v>27.634</v>
          </cell>
          <cell r="V96">
            <v>55.46</v>
          </cell>
          <cell r="W96">
            <v>9.82</v>
          </cell>
          <cell r="X96" t="str">
            <v>0</v>
          </cell>
        </row>
        <row r="97">
          <cell r="B97" t="str">
            <v>MKT</v>
          </cell>
          <cell r="C97" t="str">
            <v>Exceptional Items &amp; Accounting Changes</v>
          </cell>
          <cell r="I97" t="str">
            <v>0</v>
          </cell>
          <cell r="J97">
            <v>3.1</v>
          </cell>
          <cell r="K97">
            <v>10.1692854475</v>
          </cell>
          <cell r="M97">
            <v>3.1</v>
          </cell>
          <cell r="N97">
            <v>11.209</v>
          </cell>
          <cell r="Q97">
            <v>3.1</v>
          </cell>
          <cell r="R97">
            <v>3.1</v>
          </cell>
          <cell r="S97" t="str">
            <v>0</v>
          </cell>
          <cell r="T97">
            <v>139.75200000000001</v>
          </cell>
          <cell r="U97">
            <v>73.378000000000014</v>
          </cell>
          <cell r="V97">
            <v>55.164999999999999</v>
          </cell>
          <cell r="W97">
            <v>10.1692854475</v>
          </cell>
          <cell r="X97">
            <v>1.0397145525</v>
          </cell>
        </row>
        <row r="98">
          <cell r="B98" t="str">
            <v>MKT_exPET</v>
          </cell>
          <cell r="C98" t="str">
            <v>KFF_C_EBIT</v>
          </cell>
          <cell r="I98">
            <v>1.7003915658979349</v>
          </cell>
          <cell r="J98">
            <v>21.835007016019656</v>
          </cell>
          <cell r="K98">
            <v>28.000100664564293</v>
          </cell>
          <cell r="M98">
            <v>23.53539858191759</v>
          </cell>
          <cell r="N98">
            <v>34.85281946857917</v>
          </cell>
          <cell r="Q98">
            <v>23.53539858191759</v>
          </cell>
          <cell r="R98">
            <v>21.835007016019656</v>
          </cell>
          <cell r="S98">
            <v>1.7003915658979349</v>
          </cell>
          <cell r="T98">
            <v>91.447000000000003</v>
          </cell>
          <cell r="U98">
            <v>17.009</v>
          </cell>
          <cell r="V98">
            <v>39.585180531420832</v>
          </cell>
          <cell r="W98">
            <v>28.000100664564293</v>
          </cell>
          <cell r="X98">
            <v>6.8527188040148781</v>
          </cell>
        </row>
        <row r="99">
          <cell r="B99" t="str">
            <v>MKT_PET</v>
          </cell>
          <cell r="C99" t="str">
            <v>KFF_C_EBIT</v>
          </cell>
          <cell r="I99">
            <v>-28.21739156589793</v>
          </cell>
          <cell r="J99">
            <v>-24.08200701601967</v>
          </cell>
          <cell r="K99">
            <v>-5.6283181426278439</v>
          </cell>
          <cell r="M99">
            <v>-52.2993985819176</v>
          </cell>
          <cell r="N99">
            <v>-2.1563841517639126</v>
          </cell>
          <cell r="Q99">
            <v>-52.2993985819176</v>
          </cell>
          <cell r="R99">
            <v>-24.08200701601967</v>
          </cell>
          <cell r="S99">
            <v>-28.21739156589793</v>
          </cell>
          <cell r="T99">
            <v>-48.247889371021984</v>
          </cell>
          <cell r="U99">
            <v>-49.259330379893008</v>
          </cell>
          <cell r="V99">
            <v>3.167825160634937</v>
          </cell>
          <cell r="W99">
            <v>-5.6283181426278439</v>
          </cell>
          <cell r="X99">
            <v>3.4719339908639313</v>
          </cell>
        </row>
        <row r="100">
          <cell r="B100" t="str">
            <v>Marketing</v>
          </cell>
          <cell r="C100" t="str">
            <v>KFF_C_EBIT</v>
          </cell>
          <cell r="I100">
            <v>-26.516999999999996</v>
          </cell>
          <cell r="J100">
            <v>-2.247000000000007</v>
          </cell>
          <cell r="K100">
            <v>22.371782521936442</v>
          </cell>
          <cell r="M100">
            <v>-28.764000000000003</v>
          </cell>
          <cell r="N100">
            <v>32.696435316815254</v>
          </cell>
          <cell r="Q100">
            <v>-28.764000000000003</v>
          </cell>
          <cell r="R100">
            <v>-2.247000000000007</v>
          </cell>
          <cell r="S100">
            <v>-26.516999999999996</v>
          </cell>
          <cell r="T100">
            <v>43.199110628978019</v>
          </cell>
          <cell r="U100">
            <v>-32.250330379893001</v>
          </cell>
          <cell r="V100">
            <v>42.753005692055766</v>
          </cell>
          <cell r="W100">
            <v>22.371782521936442</v>
          </cell>
          <cell r="X100">
            <v>10.324652794878812</v>
          </cell>
        </row>
        <row r="101">
          <cell r="B101" t="str">
            <v>RAF_exPET</v>
          </cell>
          <cell r="C101" t="str">
            <v>EBIT exkl. KFF</v>
          </cell>
          <cell r="I101">
            <v>47.028035821468492</v>
          </cell>
          <cell r="J101">
            <v>160.30053891899956</v>
          </cell>
          <cell r="K101">
            <v>204.94313713936697</v>
          </cell>
          <cell r="M101">
            <v>207.32857474046804</v>
          </cell>
          <cell r="N101">
            <v>311.10018053142085</v>
          </cell>
          <cell r="Q101">
            <v>207.32857474046804</v>
          </cell>
          <cell r="R101">
            <v>160.30053891899956</v>
          </cell>
          <cell r="S101">
            <v>47.028035821468492</v>
          </cell>
          <cell r="T101">
            <v>574.80999999999995</v>
          </cell>
          <cell r="U101">
            <v>93.413000000000011</v>
          </cell>
          <cell r="V101">
            <v>170.29681946857909</v>
          </cell>
          <cell r="W101">
            <v>204.94313713936697</v>
          </cell>
          <cell r="X101">
            <v>106.15704339205389</v>
          </cell>
        </row>
        <row r="102">
          <cell r="B102" t="str">
            <v>RAF_PET</v>
          </cell>
          <cell r="C102" t="str">
            <v>EBIT exkl. KFF</v>
          </cell>
          <cell r="I102">
            <v>-57.152035821468495</v>
          </cell>
          <cell r="J102">
            <v>-24.75053891899956</v>
          </cell>
          <cell r="K102">
            <v>9.548</v>
          </cell>
          <cell r="M102">
            <v>-81.902574740468054</v>
          </cell>
          <cell r="N102">
            <v>12.318</v>
          </cell>
          <cell r="Q102">
            <v>-81.902574740468054</v>
          </cell>
          <cell r="R102">
            <v>-24.75053891899956</v>
          </cell>
          <cell r="S102">
            <v>-57.152035821468495</v>
          </cell>
          <cell r="T102">
            <v>-67.14</v>
          </cell>
          <cell r="U102">
            <v>-88.50800000000001</v>
          </cell>
          <cell r="V102">
            <v>9.0500000000000007</v>
          </cell>
          <cell r="W102">
            <v>9.548</v>
          </cell>
          <cell r="X102">
            <v>2.77</v>
          </cell>
        </row>
        <row r="103">
          <cell r="B103" t="str">
            <v>RAF</v>
          </cell>
          <cell r="C103" t="str">
            <v>EBIT exkl. KFF</v>
          </cell>
          <cell r="I103">
            <v>-10.124000000000002</v>
          </cell>
          <cell r="J103">
            <v>135.55000000000001</v>
          </cell>
          <cell r="K103">
            <v>214.49113713936694</v>
          </cell>
          <cell r="M103">
            <v>125.42599999999999</v>
          </cell>
          <cell r="N103">
            <v>323.41818053142083</v>
          </cell>
          <cell r="Q103">
            <v>125.42599999999999</v>
          </cell>
          <cell r="R103">
            <v>135.55000000000001</v>
          </cell>
          <cell r="S103">
            <v>-10.124000000000002</v>
          </cell>
          <cell r="T103">
            <v>507.67</v>
          </cell>
          <cell r="U103">
            <v>4.9050000000000296</v>
          </cell>
          <cell r="V103">
            <v>179.3468194685791</v>
          </cell>
          <cell r="W103">
            <v>214.49113713936694</v>
          </cell>
          <cell r="X103">
            <v>108.92704339205389</v>
          </cell>
        </row>
        <row r="104">
          <cell r="B104" t="str">
            <v>RAF_exPET</v>
          </cell>
          <cell r="C104" t="str">
            <v>Exceptional Items &amp; Accounting Changes</v>
          </cell>
          <cell r="I104">
            <v>2.5</v>
          </cell>
          <cell r="J104">
            <v>0</v>
          </cell>
          <cell r="K104">
            <v>5.885167663749999</v>
          </cell>
          <cell r="M104">
            <v>2.5</v>
          </cell>
          <cell r="N104">
            <v>8.6689999999999987</v>
          </cell>
          <cell r="Q104">
            <v>2.5</v>
          </cell>
          <cell r="R104">
            <v>0</v>
          </cell>
          <cell r="S104">
            <v>2.5</v>
          </cell>
          <cell r="T104">
            <v>22.517000000000003</v>
          </cell>
          <cell r="U104">
            <v>12.705</v>
          </cell>
          <cell r="V104">
            <v>1.1430000000000042</v>
          </cell>
          <cell r="W104">
            <v>5.885167663749999</v>
          </cell>
          <cell r="X104">
            <v>2.7838323362499997</v>
          </cell>
        </row>
        <row r="105">
          <cell r="B105" t="str">
            <v>RAF_PET</v>
          </cell>
          <cell r="C105" t="str">
            <v>Exceptional Items &amp; Accounting Changes</v>
          </cell>
          <cell r="I105" t="str">
            <v>0</v>
          </cell>
          <cell r="J105">
            <v>4.8040000000000003</v>
          </cell>
          <cell r="K105">
            <v>15.01</v>
          </cell>
          <cell r="M105">
            <v>4.8040000000000003</v>
          </cell>
          <cell r="N105">
            <v>15.01</v>
          </cell>
          <cell r="Q105">
            <v>4.8040000000000003</v>
          </cell>
          <cell r="R105">
            <v>4.8040000000000003</v>
          </cell>
          <cell r="S105" t="str">
            <v>0</v>
          </cell>
          <cell r="T105">
            <v>29.84</v>
          </cell>
          <cell r="U105">
            <v>14.87</v>
          </cell>
          <cell r="V105">
            <v>-3.9999999999999147E-2</v>
          </cell>
          <cell r="W105">
            <v>15.01</v>
          </cell>
          <cell r="X105" t="str">
            <v>0</v>
          </cell>
        </row>
        <row r="106">
          <cell r="B106" t="str">
            <v>RAF</v>
          </cell>
          <cell r="C106" t="str">
            <v>Exceptional Items &amp; Accounting Changes</v>
          </cell>
          <cell r="I106">
            <v>2.5</v>
          </cell>
          <cell r="J106">
            <v>4.8040000000000003</v>
          </cell>
          <cell r="K106">
            <v>20.895167663749994</v>
          </cell>
          <cell r="M106">
            <v>7.3040000000000003</v>
          </cell>
          <cell r="N106">
            <v>23.678999999999995</v>
          </cell>
          <cell r="Q106">
            <v>7.3040000000000003</v>
          </cell>
          <cell r="R106">
            <v>4.8040000000000003</v>
          </cell>
          <cell r="S106">
            <v>2.5</v>
          </cell>
          <cell r="T106">
            <v>52.356999999999999</v>
          </cell>
          <cell r="U106">
            <v>27.574999999999999</v>
          </cell>
          <cell r="V106">
            <v>1.1030000000000051</v>
          </cell>
          <cell r="W106">
            <v>20.895167663749994</v>
          </cell>
          <cell r="X106">
            <v>2.7838323362499997</v>
          </cell>
        </row>
        <row r="107">
          <cell r="B107" t="str">
            <v>RAF_exPET</v>
          </cell>
          <cell r="C107" t="str">
            <v>KFF_C_EBIT</v>
          </cell>
          <cell r="I107">
            <v>49.528035821468492</v>
          </cell>
          <cell r="J107">
            <v>160.30053891899956</v>
          </cell>
          <cell r="K107">
            <v>210.82830480311694</v>
          </cell>
          <cell r="M107">
            <v>209.82857474046804</v>
          </cell>
          <cell r="N107">
            <v>319.76918053142083</v>
          </cell>
          <cell r="Q107">
            <v>209.82857474046804</v>
          </cell>
          <cell r="R107">
            <v>160.30053891899956</v>
          </cell>
          <cell r="S107">
            <v>49.528035821468492</v>
          </cell>
          <cell r="T107">
            <v>597.32699999999988</v>
          </cell>
          <cell r="U107">
            <v>106.11799999999994</v>
          </cell>
          <cell r="V107">
            <v>171.43981946857912</v>
          </cell>
          <cell r="W107">
            <v>210.82830480311694</v>
          </cell>
          <cell r="X107">
            <v>108.94087572830389</v>
          </cell>
        </row>
        <row r="108">
          <cell r="B108" t="str">
            <v>RAF_PET</v>
          </cell>
          <cell r="C108" t="str">
            <v>KFF_C_EBIT</v>
          </cell>
          <cell r="I108">
            <v>-57.152035821468495</v>
          </cell>
          <cell r="J108">
            <v>-19.946538918999558</v>
          </cell>
          <cell r="K108">
            <v>24.558</v>
          </cell>
          <cell r="M108">
            <v>-77.098574740468052</v>
          </cell>
          <cell r="N108">
            <v>27.327999999999999</v>
          </cell>
          <cell r="Q108">
            <v>-77.098574740468052</v>
          </cell>
          <cell r="R108">
            <v>-19.946538918999558</v>
          </cell>
          <cell r="S108">
            <v>-57.152035821468495</v>
          </cell>
          <cell r="T108">
            <v>-37.299999999999997</v>
          </cell>
          <cell r="U108">
            <v>-73.638000000000005</v>
          </cell>
          <cell r="V108">
            <v>9.01</v>
          </cell>
          <cell r="W108">
            <v>24.558</v>
          </cell>
          <cell r="X108">
            <v>2.77</v>
          </cell>
        </row>
        <row r="109">
          <cell r="B109" t="str">
            <v>Raffinerien</v>
          </cell>
          <cell r="C109" t="str">
            <v>KFF_C_EBIT</v>
          </cell>
          <cell r="I109">
            <v>-7.6240000000000023</v>
          </cell>
          <cell r="J109">
            <v>140.35399999999998</v>
          </cell>
          <cell r="K109">
            <v>235.3863048031169</v>
          </cell>
          <cell r="M109">
            <v>132.72999999999999</v>
          </cell>
          <cell r="N109">
            <v>347.0971805314208</v>
          </cell>
          <cell r="Q109">
            <v>132.72999999999999</v>
          </cell>
          <cell r="R109">
            <v>140.35399999999998</v>
          </cell>
          <cell r="S109">
            <v>-7.6240000000000023</v>
          </cell>
          <cell r="T109">
            <v>560.02699999999993</v>
          </cell>
          <cell r="U109">
            <v>32.479999999999997</v>
          </cell>
          <cell r="V109">
            <v>180.44981946857911</v>
          </cell>
          <cell r="W109">
            <v>235.3863048031169</v>
          </cell>
          <cell r="X109">
            <v>111.71087572830389</v>
          </cell>
        </row>
        <row r="110">
          <cell r="B110" t="str">
            <v>RAFMKT_exPET</v>
          </cell>
          <cell r="C110" t="str">
            <v>EBIT exkl. KFF</v>
          </cell>
          <cell r="I110">
            <v>48.728427387366352</v>
          </cell>
          <cell r="J110">
            <v>182.13554593501942</v>
          </cell>
          <cell r="K110">
            <v>232.23490266649299</v>
          </cell>
          <cell r="M110">
            <v>230.86397332238579</v>
          </cell>
          <cell r="N110">
            <v>342.84200000000146</v>
          </cell>
          <cell r="Q110">
            <v>230.86397332238579</v>
          </cell>
          <cell r="R110">
            <v>182.13554593501942</v>
          </cell>
          <cell r="S110">
            <v>48.728427387366352</v>
          </cell>
          <cell r="T110">
            <v>619.72699999999759</v>
          </cell>
          <cell r="U110">
            <v>64.525999999997794</v>
          </cell>
          <cell r="V110">
            <v>212.35899999999833</v>
          </cell>
          <cell r="W110">
            <v>232.23490266649299</v>
          </cell>
          <cell r="X110">
            <v>110.60709733350849</v>
          </cell>
        </row>
        <row r="111">
          <cell r="B111" t="str">
            <v>RAFMKT_PET</v>
          </cell>
          <cell r="C111" t="str">
            <v>EBIT exkl. KFF</v>
          </cell>
          <cell r="I111">
            <v>-85.369427387366429</v>
          </cell>
          <cell r="J111">
            <v>-51.932545935019235</v>
          </cell>
          <cell r="K111">
            <v>-5.9003181426278442</v>
          </cell>
          <cell r="M111">
            <v>-137.30197332238566</v>
          </cell>
          <cell r="N111">
            <v>0.34161584823608671</v>
          </cell>
          <cell r="Q111">
            <v>-137.30197332238566</v>
          </cell>
          <cell r="R111">
            <v>-51.932545935019235</v>
          </cell>
          <cell r="S111">
            <v>-85.369427387366429</v>
          </cell>
          <cell r="T111">
            <v>-208.30188937102201</v>
          </cell>
          <cell r="U111">
            <v>-165.40133037989304</v>
          </cell>
          <cell r="V111">
            <v>-43.24217483936507</v>
          </cell>
          <cell r="W111">
            <v>-5.9003181426278442</v>
          </cell>
          <cell r="X111">
            <v>6.2419339908639309</v>
          </cell>
        </row>
        <row r="112">
          <cell r="B112" t="str">
            <v>Polyfelt Gruppe</v>
          </cell>
          <cell r="C112" t="str">
            <v>EBIT exkl. KFF</v>
          </cell>
          <cell r="I112" t="str">
            <v>0</v>
          </cell>
          <cell r="J112">
            <v>0</v>
          </cell>
          <cell r="K112">
            <v>-0.35904968993959452</v>
          </cell>
          <cell r="M112" t="str">
            <v>0</v>
          </cell>
          <cell r="N112">
            <v>-1.7220000000000004</v>
          </cell>
          <cell r="Q112" t="str">
            <v>0</v>
          </cell>
          <cell r="R112">
            <v>0</v>
          </cell>
          <cell r="S112" t="str">
            <v>0</v>
          </cell>
          <cell r="T112">
            <v>0.30800000000000011</v>
          </cell>
          <cell r="U112">
            <v>-0.15100000000000008</v>
          </cell>
          <cell r="V112">
            <v>2.1810000000000005</v>
          </cell>
          <cell r="W112">
            <v>-0.35904968993959452</v>
          </cell>
          <cell r="X112">
            <v>-1.3629503100604059</v>
          </cell>
        </row>
        <row r="113">
          <cell r="B113" t="str">
            <v>R&amp;M</v>
          </cell>
          <cell r="C113" t="str">
            <v>EBIT exkl. KFF</v>
          </cell>
          <cell r="I113">
            <v>-36.641000000000076</v>
          </cell>
          <cell r="J113">
            <v>130.2030000000002</v>
          </cell>
          <cell r="K113">
            <v>226.33458452386526</v>
          </cell>
          <cell r="M113">
            <v>93.562000000000126</v>
          </cell>
          <cell r="N113">
            <v>343.18361584823754</v>
          </cell>
          <cell r="Q113">
            <v>93.562000000000126</v>
          </cell>
          <cell r="R113">
            <v>130.2030000000002</v>
          </cell>
          <cell r="S113">
            <v>-36.641000000000076</v>
          </cell>
          <cell r="T113">
            <v>411.42511062897557</v>
          </cell>
          <cell r="U113">
            <v>-100.87533037989516</v>
          </cell>
          <cell r="V113">
            <v>169.1168251606332</v>
          </cell>
          <cell r="W113">
            <v>226.33458452386526</v>
          </cell>
          <cell r="X113">
            <v>116.84903132437229</v>
          </cell>
        </row>
        <row r="114">
          <cell r="B114" t="str">
            <v>RAFMKT_exPET</v>
          </cell>
          <cell r="C114" t="str">
            <v>Exceptional Items &amp; Accounting Changes</v>
          </cell>
          <cell r="I114">
            <v>2.5</v>
          </cell>
          <cell r="J114">
            <v>0</v>
          </cell>
          <cell r="K114">
            <v>6.2344531112499979</v>
          </cell>
          <cell r="M114">
            <v>2.5</v>
          </cell>
          <cell r="N114">
            <v>10.057999999999998</v>
          </cell>
          <cell r="Q114">
            <v>2.5</v>
          </cell>
          <cell r="R114">
            <v>0</v>
          </cell>
          <cell r="S114">
            <v>2.5</v>
          </cell>
          <cell r="T114">
            <v>69.355000000000004</v>
          </cell>
          <cell r="U114">
            <v>58.448999999999998</v>
          </cell>
          <cell r="V114">
            <v>0.84800000000000608</v>
          </cell>
          <cell r="W114">
            <v>6.2344531112499979</v>
          </cell>
          <cell r="X114">
            <v>3.8235468887500002</v>
          </cell>
        </row>
        <row r="115">
          <cell r="B115" t="str">
            <v>RAFMKT_PET</v>
          </cell>
          <cell r="C115" t="str">
            <v>Exceptional Items &amp; Accounting Changes</v>
          </cell>
          <cell r="I115" t="str">
            <v>0</v>
          </cell>
          <cell r="J115">
            <v>7.9039999999999999</v>
          </cell>
          <cell r="K115">
            <v>24.83</v>
          </cell>
          <cell r="M115">
            <v>7.9039999999999999</v>
          </cell>
          <cell r="N115">
            <v>24.83</v>
          </cell>
          <cell r="Q115">
            <v>7.9039999999999999</v>
          </cell>
          <cell r="R115">
            <v>7.9039999999999999</v>
          </cell>
          <cell r="S115" t="str">
            <v>0</v>
          </cell>
          <cell r="T115">
            <v>122.75399999999999</v>
          </cell>
          <cell r="U115">
            <v>42.503999999999991</v>
          </cell>
          <cell r="V115">
            <v>55.42</v>
          </cell>
          <cell r="W115">
            <v>24.83</v>
          </cell>
          <cell r="X115" t="str">
            <v>0</v>
          </cell>
        </row>
        <row r="116">
          <cell r="B116" t="str">
            <v>Polyfelt Gruppe</v>
          </cell>
          <cell r="C116" t="str">
            <v>Exceptional Items &amp; Accounting Changes</v>
          </cell>
          <cell r="I116" t="str">
            <v>0</v>
          </cell>
          <cell r="J116" t="str">
            <v>0</v>
          </cell>
          <cell r="K116" t="str">
            <v>0</v>
          </cell>
          <cell r="M116" t="str">
            <v>0</v>
          </cell>
          <cell r="N116" t="str">
            <v>0</v>
          </cell>
          <cell r="Q116" t="str">
            <v>0</v>
          </cell>
          <cell r="R116" t="str">
            <v>0</v>
          </cell>
          <cell r="S116" t="str">
            <v>0</v>
          </cell>
          <cell r="T116" t="str">
            <v>0</v>
          </cell>
          <cell r="U116" t="str">
            <v>0</v>
          </cell>
          <cell r="V116" t="str">
            <v>0</v>
          </cell>
          <cell r="W116" t="str">
            <v>0</v>
          </cell>
          <cell r="X116" t="str">
            <v>0</v>
          </cell>
        </row>
        <row r="117">
          <cell r="B117" t="str">
            <v>R&amp;M</v>
          </cell>
          <cell r="C117" t="str">
            <v>Exceptional Items &amp; Accounting Changes</v>
          </cell>
          <cell r="I117">
            <v>2.5</v>
          </cell>
          <cell r="J117">
            <v>7.9039999999999999</v>
          </cell>
          <cell r="K117">
            <v>31.064453111250003</v>
          </cell>
          <cell r="M117">
            <v>10.404</v>
          </cell>
          <cell r="N117">
            <v>34.888000000000005</v>
          </cell>
          <cell r="Q117">
            <v>10.404</v>
          </cell>
          <cell r="R117">
            <v>7.9039999999999999</v>
          </cell>
          <cell r="S117">
            <v>2.5</v>
          </cell>
          <cell r="T117">
            <v>192.10899999999998</v>
          </cell>
          <cell r="U117">
            <v>100.95299999999997</v>
          </cell>
          <cell r="V117">
            <v>56.268000000000001</v>
          </cell>
          <cell r="W117">
            <v>31.064453111250003</v>
          </cell>
          <cell r="X117">
            <v>3.8235468887500002</v>
          </cell>
        </row>
        <row r="118">
          <cell r="B118" t="str">
            <v>RAFMKT_exPET</v>
          </cell>
          <cell r="C118" t="str">
            <v>KFF_C_EBIT</v>
          </cell>
          <cell r="I118">
            <v>51.228427387366352</v>
          </cell>
          <cell r="J118">
            <v>182.13554593501942</v>
          </cell>
          <cell r="K118">
            <v>238.46935577774295</v>
          </cell>
          <cell r="M118">
            <v>233.36397332238579</v>
          </cell>
          <cell r="N118">
            <v>352.90000000000146</v>
          </cell>
          <cell r="Q118">
            <v>233.36397332238579</v>
          </cell>
          <cell r="R118">
            <v>182.13554593501942</v>
          </cell>
          <cell r="S118">
            <v>51.228427387366352</v>
          </cell>
          <cell r="T118">
            <v>689.08199999999749</v>
          </cell>
          <cell r="U118">
            <v>122.97499999999764</v>
          </cell>
          <cell r="V118">
            <v>213.2069999999984</v>
          </cell>
          <cell r="W118">
            <v>238.46935577774295</v>
          </cell>
          <cell r="X118">
            <v>114.43064422225851</v>
          </cell>
        </row>
        <row r="119">
          <cell r="B119" t="str">
            <v>RAFMKT_PET</v>
          </cell>
          <cell r="C119" t="str">
            <v>KFF_C_EBIT</v>
          </cell>
          <cell r="I119">
            <v>-85.369427387366429</v>
          </cell>
          <cell r="J119">
            <v>-44.028545935019238</v>
          </cell>
          <cell r="K119">
            <v>18.929681857372156</v>
          </cell>
          <cell r="M119">
            <v>-129.39797332238567</v>
          </cell>
          <cell r="N119">
            <v>25.171615848236087</v>
          </cell>
          <cell r="Q119">
            <v>-129.39797332238567</v>
          </cell>
          <cell r="R119">
            <v>-44.028545935019238</v>
          </cell>
          <cell r="S119">
            <v>-85.369427387366429</v>
          </cell>
          <cell r="T119">
            <v>-85.547889371021981</v>
          </cell>
          <cell r="U119">
            <v>-122.89733037989301</v>
          </cell>
          <cell r="V119">
            <v>12.177825160634939</v>
          </cell>
          <cell r="W119">
            <v>18.929681857372156</v>
          </cell>
          <cell r="X119">
            <v>6.2419339908639309</v>
          </cell>
        </row>
        <row r="120">
          <cell r="B120" t="str">
            <v>Polyfelt Gruppe</v>
          </cell>
          <cell r="C120" t="str">
            <v>KFF_C_EBIT</v>
          </cell>
          <cell r="I120" t="str">
            <v>0</v>
          </cell>
          <cell r="J120">
            <v>0</v>
          </cell>
          <cell r="K120">
            <v>-0.35904968993959452</v>
          </cell>
          <cell r="M120" t="str">
            <v>0</v>
          </cell>
          <cell r="N120">
            <v>-1.7220000000000004</v>
          </cell>
          <cell r="Q120" t="str">
            <v>0</v>
          </cell>
          <cell r="R120">
            <v>0</v>
          </cell>
          <cell r="S120" t="str">
            <v>0</v>
          </cell>
          <cell r="T120">
            <v>0.30800000000000011</v>
          </cell>
          <cell r="U120">
            <v>-0.15100000000000008</v>
          </cell>
          <cell r="V120">
            <v>2.1810000000000005</v>
          </cell>
          <cell r="W120">
            <v>-0.35904968993959452</v>
          </cell>
          <cell r="X120">
            <v>-1.3629503100604059</v>
          </cell>
        </row>
        <row r="121">
          <cell r="B121" t="str">
            <v>R&amp;M</v>
          </cell>
          <cell r="C121" t="str">
            <v>KFF_C_EBIT</v>
          </cell>
          <cell r="I121">
            <v>-34.141000000000076</v>
          </cell>
          <cell r="J121">
            <v>138.1070000000002</v>
          </cell>
          <cell r="K121">
            <v>257.39903763511529</v>
          </cell>
          <cell r="M121">
            <v>103.96600000000012</v>
          </cell>
          <cell r="N121">
            <v>378.07161584823757</v>
          </cell>
          <cell r="Q121">
            <v>103.96600000000012</v>
          </cell>
          <cell r="R121">
            <v>138.1070000000002</v>
          </cell>
          <cell r="S121">
            <v>-34.141000000000076</v>
          </cell>
          <cell r="T121">
            <v>603.53411062897555</v>
          </cell>
          <cell r="U121">
            <v>7.7669620104757087E-2</v>
          </cell>
          <cell r="V121">
            <v>225.38482516063323</v>
          </cell>
          <cell r="W121">
            <v>257.39903763511529</v>
          </cell>
          <cell r="X121">
            <v>120.67257821312229</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s>
    <sheetDataSet>
      <sheetData sheetId="0">
        <row r="2">
          <cell r="C2">
            <v>2017</v>
          </cell>
        </row>
        <row r="3">
          <cell r="C3" t="str">
            <v>Q2</v>
          </cell>
        </row>
        <row r="7">
          <cell r="A7" t="str">
            <v>Q1</v>
          </cell>
        </row>
        <row r="8">
          <cell r="A8" t="str">
            <v>Q2</v>
          </cell>
        </row>
        <row r="9">
          <cell r="A9" t="str">
            <v>Q3</v>
          </cell>
        </row>
        <row r="10">
          <cell r="A10" t="str">
            <v>Q4</v>
          </cell>
        </row>
      </sheetData>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9 Transition"/>
      <sheetName val="IFRS 15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Q1/18</v>
          </cell>
        </row>
        <row r="18">
          <cell r="D18" t="str">
            <v>Q1/17</v>
          </cell>
        </row>
      </sheetData>
      <sheetData sheetId="1" refreshError="1"/>
      <sheetData sheetId="2" refreshError="1"/>
      <sheetData sheetId="3" refreshError="1"/>
      <sheetData sheetId="4" refreshError="1"/>
      <sheetData sheetId="5">
        <row r="27">
          <cell r="A27" t="e">
            <v>#VALUE!</v>
          </cell>
        </row>
        <row r="29">
          <cell r="A29" t="e">
            <v>#VALUE!</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ow r="21">
          <cell r="C21" t="e">
            <v>#VALUE!</v>
          </cell>
          <cell r="D21" t="e">
            <v>#VALUE!</v>
          </cell>
          <cell r="F21" t="e">
            <v>#VALUE!</v>
          </cell>
        </row>
      </sheetData>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CF disposals"/>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15 Transition"/>
      <sheetName val="IFRS 9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Q2/18</v>
          </cell>
        </row>
        <row r="27">
          <cell r="D27" t="str">
            <v>6m/18</v>
          </cell>
        </row>
        <row r="28">
          <cell r="D28" t="str">
            <v>6m/17</v>
          </cell>
        </row>
      </sheetData>
      <sheetData sheetId="1" refreshError="1"/>
      <sheetData sheetId="2" refreshError="1"/>
      <sheetData sheetId="3" refreshError="1"/>
      <sheetData sheetId="4" refreshError="1"/>
      <sheetData sheetId="5">
        <row r="24">
          <cell r="E24" t="e">
            <v>#VALUE!</v>
          </cell>
        </row>
        <row r="27">
          <cell r="E27" t="e">
            <v>#VALUE!</v>
          </cell>
        </row>
        <row r="29">
          <cell r="E29" t="e">
            <v>#VALUE!</v>
          </cell>
        </row>
      </sheetData>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ow r="21">
          <cell r="C21" t="e">
            <v>#VALUE!</v>
          </cell>
        </row>
      </sheetData>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Voll+Quo"/>
      <sheetName val="Group"/>
      <sheetName val="2005"/>
      <sheetName val="Equity"/>
      <sheetName val="FIS R&amp;M"/>
      <sheetName val="FIS R&amp;M Manpower"/>
      <sheetName val="FIS E&amp;P"/>
      <sheetName val="FIS E&amp;P Manpower"/>
      <sheetName val="Manpower_Group"/>
    </sheetNames>
    <sheetDataSet>
      <sheetData sheetId="0"/>
      <sheetData sheetId="1" refreshError="1">
        <row r="13">
          <cell r="B13" t="str">
            <v>4.Q.</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
      <sheetName val="JÜ"/>
      <sheetName val="OPEX"/>
      <sheetName val="Finanzerfolg&amp;Zinsaldo_AG"/>
      <sheetName val="Zinsensaldo_AG_alt"/>
      <sheetName val="Zinsensaldo_AG_neu"/>
      <sheetName val="Budget AG"/>
      <sheetName val="Berechne AG HR"/>
      <sheetName val="SendVKC_IST AG HR"/>
      <sheetName val="Lesen AG HR Level1"/>
      <sheetName val="Rundung_GB_EBIT"/>
      <sheetName val="Konzern"/>
      <sheetName val="Zusatz_Jü_Dez"/>
      <sheetName val="Bottoom Up HR"/>
      <sheetName val="Berechne Konzern HR"/>
      <sheetName val="Finanzerfolg"/>
      <sheetName val="SendenVKC-IST Konzern HR"/>
      <sheetName val="vor neuSendenVKC-IST Konzern HR"/>
      <sheetName val="neuSendenVKC-IST Konzern HR"/>
      <sheetName val="Konzern HR"/>
      <sheetName val="Konzern IST2002&amp;Bud2003_Abzug"/>
      <sheetName val="HR-Abzug"/>
      <sheetName val="EBIT_ZusatzOkt"/>
      <sheetName val="Steuern"/>
      <sheetName val="ZS"/>
      <sheetName val="JÜ (2)"/>
      <sheetName val="Zusatz_HR_Dez"/>
      <sheetName val="Teil1_2003"/>
      <sheetName val="INDEX"/>
      <sheetName val="E&amp;P drivers"/>
      <sheetName val="MIP_SKZ"/>
      <sheetName val="Data"/>
      <sheetName val="EBIT,EGT,JÜ"/>
      <sheetName val="JÜ_(2)"/>
      <sheetName val="Budget_AG"/>
      <sheetName val="Berechne_AG_HR"/>
      <sheetName val="SendVKC_IST_AG_HR"/>
      <sheetName val="Lesen_AG_HR_Level1"/>
      <sheetName val="Bottoom_Up_HR"/>
      <sheetName val="Berechne_Konzern_HR"/>
      <sheetName val="SendenVKC-IST_Konzern_HR"/>
      <sheetName val="vor_neuSendenVKC-IST_Konzern_HR"/>
      <sheetName val="neuSendenVKC-IST_Konzern_HR"/>
      <sheetName val="Konzern_HR"/>
      <sheetName val="Konzern_IST2002&amp;Bud2003_Abzug"/>
      <sheetName val="E&amp;P_drivers"/>
    </sheetNames>
    <sheetDataSet>
      <sheetData sheetId="0" refreshError="1">
        <row r="1">
          <cell r="C1" t="str">
            <v>EBIT</v>
          </cell>
          <cell r="D1" t="str">
            <v>HR 2003</v>
          </cell>
        </row>
        <row r="2">
          <cell r="C2" t="str">
            <v>per Jan</v>
          </cell>
          <cell r="D2" t="str">
            <v>per Feb</v>
          </cell>
          <cell r="E2" t="str">
            <v>per Mrz</v>
          </cell>
          <cell r="F2" t="str">
            <v>per Apr</v>
          </cell>
          <cell r="G2" t="str">
            <v>per Mai</v>
          </cell>
          <cell r="H2" t="str">
            <v>per Jun</v>
          </cell>
          <cell r="I2" t="str">
            <v>per Jul</v>
          </cell>
          <cell r="J2" t="str">
            <v>per Aug</v>
          </cell>
          <cell r="K2" t="str">
            <v>per Sep</v>
          </cell>
          <cell r="L2" t="str">
            <v>per Okt</v>
          </cell>
          <cell r="M2" t="str">
            <v>per Nov</v>
          </cell>
          <cell r="N2" t="str">
            <v>per Dez</v>
          </cell>
        </row>
        <row r="4">
          <cell r="B4" t="str">
            <v>E&amp;P AG-Anteil</v>
          </cell>
          <cell r="C4" t="str">
            <v>- -</v>
          </cell>
          <cell r="D4">
            <v>116.09</v>
          </cell>
          <cell r="E4">
            <v>117.29</v>
          </cell>
          <cell r="F4">
            <v>105.80200000000001</v>
          </cell>
          <cell r="G4">
            <v>87.947000000000003</v>
          </cell>
          <cell r="H4">
            <v>101.95</v>
          </cell>
          <cell r="I4">
            <v>106.72</v>
          </cell>
          <cell r="J4">
            <v>121.16</v>
          </cell>
          <cell r="K4">
            <v>124.44</v>
          </cell>
          <cell r="L4">
            <v>132.71299999999999</v>
          </cell>
          <cell r="M4">
            <v>137.58600000000001</v>
          </cell>
          <cell r="N4">
            <v>140.0822</v>
          </cell>
        </row>
        <row r="5">
          <cell r="B5" t="str">
            <v>Gas AG-Anteil</v>
          </cell>
          <cell r="C5" t="str">
            <v>- -</v>
          </cell>
          <cell r="D5" t="str">
            <v>- -</v>
          </cell>
          <cell r="E5" t="str">
            <v>- -</v>
          </cell>
          <cell r="F5" t="str">
            <v>- -</v>
          </cell>
          <cell r="G5" t="str">
            <v>- -</v>
          </cell>
          <cell r="H5" t="str">
            <v>- -</v>
          </cell>
          <cell r="I5" t="str">
            <v>- -</v>
          </cell>
          <cell r="J5" t="str">
            <v>- -</v>
          </cell>
          <cell r="K5" t="str">
            <v>- -</v>
          </cell>
          <cell r="L5" t="str">
            <v>- -</v>
          </cell>
          <cell r="M5" t="str">
            <v>- -</v>
          </cell>
          <cell r="N5" t="str">
            <v>- -</v>
          </cell>
        </row>
        <row r="6">
          <cell r="B6" t="str">
            <v>AMG Gruppe AG-Anteil</v>
          </cell>
          <cell r="C6" t="str">
            <v>- -</v>
          </cell>
          <cell r="D6" t="str">
            <v>- -</v>
          </cell>
          <cell r="E6" t="str">
            <v>- -</v>
          </cell>
          <cell r="F6" t="str">
            <v>- -</v>
          </cell>
          <cell r="G6" t="str">
            <v>- -</v>
          </cell>
          <cell r="H6" t="str">
            <v>- -</v>
          </cell>
          <cell r="I6" t="str">
            <v>- -</v>
          </cell>
          <cell r="J6" t="str">
            <v>- -</v>
          </cell>
          <cell r="K6" t="str">
            <v>- -</v>
          </cell>
          <cell r="L6" t="str">
            <v>- -</v>
          </cell>
          <cell r="M6" t="str">
            <v>- -</v>
          </cell>
          <cell r="N6" t="str">
            <v>- -</v>
          </cell>
        </row>
        <row r="7">
          <cell r="B7" t="str">
            <v>Polyfelt Gruppe AG-Anteil</v>
          </cell>
          <cell r="C7" t="str">
            <v>- -</v>
          </cell>
          <cell r="D7" t="str">
            <v>- -</v>
          </cell>
          <cell r="E7" t="str">
            <v>- -</v>
          </cell>
          <cell r="F7" t="str">
            <v>- -</v>
          </cell>
          <cell r="G7" t="str">
            <v>- -</v>
          </cell>
          <cell r="H7" t="str">
            <v>- -</v>
          </cell>
          <cell r="I7" t="str">
            <v>- -</v>
          </cell>
          <cell r="J7" t="str">
            <v>- -</v>
          </cell>
          <cell r="K7" t="str">
            <v>- -</v>
          </cell>
          <cell r="L7" t="str">
            <v>- -</v>
          </cell>
          <cell r="M7" t="str">
            <v>- -</v>
          </cell>
          <cell r="N7" t="str">
            <v>- -</v>
          </cell>
        </row>
        <row r="8">
          <cell r="B8" t="str">
            <v>Chemie AG-Anteil</v>
          </cell>
          <cell r="C8" t="str">
            <v>- -</v>
          </cell>
          <cell r="D8" t="str">
            <v>- -</v>
          </cell>
          <cell r="E8" t="str">
            <v>- -</v>
          </cell>
          <cell r="F8" t="str">
            <v>- -</v>
          </cell>
          <cell r="G8" t="str">
            <v>- -</v>
          </cell>
          <cell r="H8" t="str">
            <v>- -</v>
          </cell>
          <cell r="I8" t="str">
            <v>- -</v>
          </cell>
          <cell r="J8" t="str">
            <v>- -</v>
          </cell>
          <cell r="K8" t="str">
            <v>- -</v>
          </cell>
          <cell r="L8" t="str">
            <v>- -</v>
          </cell>
          <cell r="M8" t="str">
            <v>- -</v>
          </cell>
          <cell r="N8" t="str">
            <v>- -</v>
          </cell>
        </row>
        <row r="9">
          <cell r="B9" t="str">
            <v>Corp. AG-Anteil</v>
          </cell>
          <cell r="C9" t="str">
            <v>- -</v>
          </cell>
          <cell r="D9">
            <v>-55.09</v>
          </cell>
          <cell r="E9">
            <v>-52</v>
          </cell>
          <cell r="F9">
            <v>-51</v>
          </cell>
          <cell r="G9">
            <v>-51.031999999999996</v>
          </cell>
          <cell r="H9">
            <v>-51.031999999999996</v>
          </cell>
          <cell r="I9">
            <v>-50</v>
          </cell>
          <cell r="J9">
            <v>-49</v>
          </cell>
          <cell r="K9">
            <v>-45.6</v>
          </cell>
          <cell r="L9">
            <v>-45.6</v>
          </cell>
          <cell r="M9">
            <v>-45.6</v>
          </cell>
          <cell r="N9">
            <v>-48.581000000000003</v>
          </cell>
        </row>
        <row r="10">
          <cell r="B10" t="str">
            <v>Marketing AG-Anteil</v>
          </cell>
          <cell r="C10" t="str">
            <v>- -</v>
          </cell>
          <cell r="D10">
            <v>17.109000000000002</v>
          </cell>
          <cell r="E10">
            <v>19.349</v>
          </cell>
          <cell r="F10">
            <v>24.065999999999999</v>
          </cell>
          <cell r="G10">
            <v>1.54</v>
          </cell>
          <cell r="H10">
            <v>13.29</v>
          </cell>
          <cell r="I10">
            <v>24.231000000000002</v>
          </cell>
          <cell r="J10">
            <v>34.110999999999997</v>
          </cell>
          <cell r="K10">
            <v>22.1</v>
          </cell>
          <cell r="L10">
            <v>23.681999999999999</v>
          </cell>
          <cell r="M10">
            <v>26.93</v>
          </cell>
          <cell r="N10">
            <v>29.744900000000001</v>
          </cell>
        </row>
        <row r="11">
          <cell r="B11" t="str">
            <v>Raffinerie AG-Anteil</v>
          </cell>
          <cell r="C11" t="str">
            <v>- -</v>
          </cell>
          <cell r="D11">
            <v>87.5</v>
          </cell>
          <cell r="E11">
            <v>87.5</v>
          </cell>
          <cell r="F11">
            <v>125</v>
          </cell>
          <cell r="G11">
            <v>90.06</v>
          </cell>
          <cell r="H11">
            <v>112</v>
          </cell>
          <cell r="I11">
            <v>91.83</v>
          </cell>
          <cell r="J11">
            <v>92</v>
          </cell>
          <cell r="K11">
            <v>104.96</v>
          </cell>
          <cell r="L11">
            <v>119.5</v>
          </cell>
          <cell r="M11">
            <v>126.7</v>
          </cell>
          <cell r="N11">
            <v>148.05099999999999</v>
          </cell>
        </row>
        <row r="12">
          <cell r="B12" t="str">
            <v>Internes Storno OMV AG Aufteilung</v>
          </cell>
          <cell r="C12" t="str">
            <v>- -</v>
          </cell>
          <cell r="D12">
            <v>165.60900000000001</v>
          </cell>
          <cell r="E12">
            <v>172.13900000000001</v>
          </cell>
          <cell r="F12">
            <v>203.86799999999999</v>
          </cell>
          <cell r="G12">
            <v>128.51499999999999</v>
          </cell>
          <cell r="H12">
            <v>176.208</v>
          </cell>
          <cell r="I12">
            <v>172.78100000000001</v>
          </cell>
          <cell r="J12">
            <v>198.27099999999999</v>
          </cell>
          <cell r="K12">
            <v>205.9</v>
          </cell>
          <cell r="L12">
            <v>230.29499999999999</v>
          </cell>
          <cell r="M12">
            <v>245.61600000000004</v>
          </cell>
          <cell r="N12">
            <v>269.2971</v>
          </cell>
        </row>
        <row r="13">
          <cell r="B13" t="str">
            <v>OMV Aktiengesellschaft</v>
          </cell>
          <cell r="C13" t="str">
            <v>- -</v>
          </cell>
          <cell r="D13">
            <v>165.60900000000001</v>
          </cell>
          <cell r="E13">
            <v>172.13900000000001</v>
          </cell>
          <cell r="F13">
            <v>203.86799999999999</v>
          </cell>
          <cell r="G13">
            <v>128.51522800000339</v>
          </cell>
          <cell r="H13">
            <v>176.208</v>
          </cell>
          <cell r="I13">
            <v>172.78100000000001</v>
          </cell>
          <cell r="J13">
            <v>198.27099999999999</v>
          </cell>
          <cell r="K13">
            <v>205.9</v>
          </cell>
          <cell r="L13">
            <v>230.29499999999999</v>
          </cell>
          <cell r="M13">
            <v>245.61600000000004</v>
          </cell>
          <cell r="N13">
            <v>269.29700000000048</v>
          </cell>
        </row>
        <row r="14">
          <cell r="B14" t="str">
            <v>OMV of Libya Limited</v>
          </cell>
          <cell r="C14" t="str">
            <v>- -</v>
          </cell>
          <cell r="D14">
            <v>49.77</v>
          </cell>
          <cell r="E14">
            <v>43.75</v>
          </cell>
          <cell r="F14">
            <v>43.78</v>
          </cell>
          <cell r="G14">
            <v>43.785786152016833</v>
          </cell>
          <cell r="H14">
            <v>41.5</v>
          </cell>
          <cell r="I14">
            <v>47.192999999999998</v>
          </cell>
          <cell r="J14">
            <v>40.159999999999997</v>
          </cell>
          <cell r="K14">
            <v>43.28</v>
          </cell>
          <cell r="L14">
            <v>31</v>
          </cell>
          <cell r="M14">
            <v>35.119999999999997</v>
          </cell>
          <cell r="N14">
            <v>33.549999999999997</v>
          </cell>
        </row>
        <row r="15">
          <cell r="B15" t="str">
            <v>OMV  (U.K.) Ltd.</v>
          </cell>
          <cell r="C15" t="str">
            <v>- -</v>
          </cell>
          <cell r="D15">
            <v>54.75</v>
          </cell>
          <cell r="E15">
            <v>48.09</v>
          </cell>
          <cell r="F15">
            <v>44.48</v>
          </cell>
          <cell r="G15">
            <v>48.083783042165905</v>
          </cell>
          <cell r="H15">
            <v>40.950000000000003</v>
          </cell>
          <cell r="I15">
            <v>46.75</v>
          </cell>
          <cell r="J15">
            <v>49.34</v>
          </cell>
          <cell r="K15">
            <v>46.42</v>
          </cell>
          <cell r="L15">
            <v>43.39</v>
          </cell>
          <cell r="M15">
            <v>42.46</v>
          </cell>
          <cell r="N15">
            <v>48.2</v>
          </cell>
        </row>
        <row r="16">
          <cell r="B16" t="str">
            <v>OMV Exploration &amp; Produktion Ltd.</v>
          </cell>
          <cell r="C16" t="str">
            <v>- -</v>
          </cell>
          <cell r="D16">
            <v>-0.54</v>
          </cell>
          <cell r="E16">
            <v>-0.68</v>
          </cell>
          <cell r="F16">
            <v>-1.68</v>
          </cell>
          <cell r="G16">
            <v>-0.68233787615476116</v>
          </cell>
          <cell r="H16">
            <v>-0.65</v>
          </cell>
          <cell r="I16">
            <v>-0.56000000000000005</v>
          </cell>
          <cell r="J16">
            <v>-0.52</v>
          </cell>
          <cell r="K16">
            <v>-1.53</v>
          </cell>
          <cell r="L16">
            <v>-1.31</v>
          </cell>
          <cell r="M16">
            <v>-2.35</v>
          </cell>
          <cell r="N16">
            <v>-3.22</v>
          </cell>
        </row>
        <row r="17">
          <cell r="B17" t="str">
            <v>OMV Oil Production GmbH</v>
          </cell>
          <cell r="C17" t="str">
            <v>- -</v>
          </cell>
          <cell r="D17">
            <v>85.98</v>
          </cell>
          <cell r="E17">
            <v>84.01</v>
          </cell>
          <cell r="F17">
            <v>84.14</v>
          </cell>
          <cell r="G17">
            <v>84.14</v>
          </cell>
          <cell r="H17">
            <v>88.78</v>
          </cell>
          <cell r="I17">
            <v>91.82</v>
          </cell>
          <cell r="J17">
            <v>93.13</v>
          </cell>
          <cell r="K17">
            <v>94.756</v>
          </cell>
          <cell r="L17">
            <v>102.74</v>
          </cell>
          <cell r="M17">
            <v>111</v>
          </cell>
          <cell r="N17">
            <v>106.71</v>
          </cell>
        </row>
        <row r="18">
          <cell r="B18" t="str">
            <v>OMV (IRAN) Onshore Exploration</v>
          </cell>
          <cell r="C18" t="str">
            <v>- -</v>
          </cell>
          <cell r="D18">
            <v>-11.07</v>
          </cell>
          <cell r="E18">
            <v>-11.07</v>
          </cell>
          <cell r="F18">
            <v>-10.07</v>
          </cell>
          <cell r="G18">
            <v>-10.07</v>
          </cell>
          <cell r="H18">
            <v>-8.19</v>
          </cell>
          <cell r="I18">
            <v>-8.19</v>
          </cell>
          <cell r="J18">
            <v>-4.01</v>
          </cell>
          <cell r="K18">
            <v>-4.01</v>
          </cell>
          <cell r="L18">
            <v>-4.01</v>
          </cell>
          <cell r="M18">
            <v>-3.25</v>
          </cell>
          <cell r="N18">
            <v>-2.3609999999999998</v>
          </cell>
        </row>
        <row r="19">
          <cell r="B19" t="str">
            <v>OMV (Ireland) Exploration GmbH</v>
          </cell>
          <cell r="C19" t="str">
            <v>- -</v>
          </cell>
          <cell r="D19">
            <v>-2</v>
          </cell>
          <cell r="E19">
            <v>-3.1</v>
          </cell>
          <cell r="F19">
            <v>-3.1</v>
          </cell>
          <cell r="G19">
            <v>0</v>
          </cell>
          <cell r="H19">
            <v>-6.23</v>
          </cell>
          <cell r="I19">
            <v>-3.5</v>
          </cell>
          <cell r="J19">
            <v>-6.23</v>
          </cell>
          <cell r="K19">
            <v>-6.23</v>
          </cell>
          <cell r="L19">
            <v>-6.23</v>
          </cell>
          <cell r="M19">
            <v>-5.93</v>
          </cell>
          <cell r="N19">
            <v>-5.931</v>
          </cell>
        </row>
        <row r="20">
          <cell r="B20" t="str">
            <v>OMV (Albanien) Explor. Ges.m.b.H.</v>
          </cell>
          <cell r="C20" t="str">
            <v>- -</v>
          </cell>
          <cell r="D20">
            <v>-0.54</v>
          </cell>
          <cell r="E20">
            <v>-0.54</v>
          </cell>
          <cell r="F20">
            <v>-0.54</v>
          </cell>
          <cell r="G20">
            <v>-0.54</v>
          </cell>
          <cell r="H20">
            <v>-0.2</v>
          </cell>
          <cell r="I20">
            <v>-0.2</v>
          </cell>
          <cell r="J20">
            <v>-0.5</v>
          </cell>
          <cell r="K20">
            <v>-0.5</v>
          </cell>
          <cell r="L20">
            <v>-0.5</v>
          </cell>
          <cell r="M20">
            <v>-0.15</v>
          </cell>
          <cell r="N20">
            <v>-6.2370000000000001</v>
          </cell>
        </row>
        <row r="21">
          <cell r="B21" t="str">
            <v>OMV (ALBANIEN) Onshore Expl. GmbH</v>
          </cell>
          <cell r="C21" t="str">
            <v>- -</v>
          </cell>
          <cell r="D21">
            <v>-7.5</v>
          </cell>
          <cell r="E21">
            <v>-7.5</v>
          </cell>
          <cell r="F21">
            <v>-7.5</v>
          </cell>
          <cell r="G21">
            <v>-7.5</v>
          </cell>
          <cell r="H21">
            <v>-7.54</v>
          </cell>
          <cell r="I21">
            <v>-7.54</v>
          </cell>
          <cell r="J21">
            <v>-7.54</v>
          </cell>
          <cell r="K21">
            <v>-7.45</v>
          </cell>
          <cell r="L21">
            <v>-7.54</v>
          </cell>
          <cell r="M21">
            <v>-6.67</v>
          </cell>
          <cell r="N21">
            <v>-6.5449999999999999</v>
          </cell>
        </row>
        <row r="22">
          <cell r="B22" t="str">
            <v>OMV (BULGARIA) offshore Exploration GmbH</v>
          </cell>
          <cell r="C22" t="str">
            <v>- -</v>
          </cell>
          <cell r="D22">
            <v>0</v>
          </cell>
          <cell r="E22">
            <v>-2.8</v>
          </cell>
          <cell r="F22">
            <v>-2.8</v>
          </cell>
          <cell r="G22">
            <v>-2.83</v>
          </cell>
          <cell r="H22">
            <v>-3</v>
          </cell>
          <cell r="I22">
            <v>-3</v>
          </cell>
          <cell r="J22">
            <v>-3</v>
          </cell>
          <cell r="K22">
            <v>-3</v>
          </cell>
          <cell r="L22">
            <v>-3</v>
          </cell>
          <cell r="M22">
            <v>-2.4300000000000002</v>
          </cell>
          <cell r="N22">
            <v>-2.4259999999999997</v>
          </cell>
        </row>
        <row r="23">
          <cell r="B23" t="str">
            <v>OMV (BAYERN) Exploration GmbH</v>
          </cell>
          <cell r="C23" t="str">
            <v>- -</v>
          </cell>
          <cell r="D23">
            <v>0</v>
          </cell>
          <cell r="E23">
            <v>-2.4</v>
          </cell>
          <cell r="F23">
            <v>-2.4</v>
          </cell>
          <cell r="G23">
            <v>-2.4</v>
          </cell>
          <cell r="H23">
            <v>-2.5</v>
          </cell>
          <cell r="I23">
            <v>-2.5</v>
          </cell>
          <cell r="J23">
            <v>-2.5</v>
          </cell>
          <cell r="K23">
            <v>-2.5</v>
          </cell>
          <cell r="L23">
            <v>-2.5</v>
          </cell>
          <cell r="M23">
            <v>-3.14</v>
          </cell>
          <cell r="N23">
            <v>-2.1840000000000002</v>
          </cell>
        </row>
        <row r="24">
          <cell r="B24" t="str">
            <v>Preussag Energie International GmbH</v>
          </cell>
          <cell r="C24" t="str">
            <v>- -</v>
          </cell>
          <cell r="D24">
            <v>37.659999999999997</v>
          </cell>
          <cell r="E24">
            <v>34.159999999999997</v>
          </cell>
          <cell r="F24">
            <v>35.1</v>
          </cell>
          <cell r="G24">
            <v>18.024999999999999</v>
          </cell>
          <cell r="H24">
            <v>13.96</v>
          </cell>
          <cell r="I24">
            <v>16.190000000000001</v>
          </cell>
          <cell r="J24">
            <v>15.35</v>
          </cell>
          <cell r="K24">
            <v>-8.1999999999999993</v>
          </cell>
          <cell r="L24">
            <v>-10.35</v>
          </cell>
          <cell r="M24">
            <v>-0.92</v>
          </cell>
          <cell r="N24">
            <v>24.53</v>
          </cell>
        </row>
        <row r="25">
          <cell r="B25" t="str">
            <v>OMV (Vietnam) Explor. GmbH</v>
          </cell>
          <cell r="C25" t="str">
            <v>- -</v>
          </cell>
          <cell r="D25" t="str">
            <v>- -</v>
          </cell>
          <cell r="E25" t="str">
            <v>- -</v>
          </cell>
          <cell r="F25" t="str">
            <v>- -</v>
          </cell>
          <cell r="G25" t="str">
            <v>- -</v>
          </cell>
          <cell r="H25" t="str">
            <v>- -</v>
          </cell>
          <cell r="I25" t="str">
            <v>- -</v>
          </cell>
          <cell r="J25" t="str">
            <v>- -</v>
          </cell>
          <cell r="K25" t="str">
            <v>- -</v>
          </cell>
          <cell r="L25" t="str">
            <v>- -</v>
          </cell>
          <cell r="M25" t="str">
            <v>- -</v>
          </cell>
          <cell r="N25" t="str">
            <v>- -</v>
          </cell>
        </row>
        <row r="26">
          <cell r="B26" t="str">
            <v>OMV (VIETNAM BLOCK 111) Exploration GmbH</v>
          </cell>
          <cell r="C26" t="str">
            <v>- -</v>
          </cell>
          <cell r="D26">
            <v>-0.1</v>
          </cell>
          <cell r="E26">
            <v>-0.1</v>
          </cell>
          <cell r="F26">
            <v>-0.1</v>
          </cell>
          <cell r="G26">
            <v>-0.1</v>
          </cell>
          <cell r="H26">
            <v>-0.1</v>
          </cell>
          <cell r="I26">
            <v>-0.1</v>
          </cell>
          <cell r="J26">
            <v>-0.1</v>
          </cell>
          <cell r="K26">
            <v>-0.15</v>
          </cell>
          <cell r="L26">
            <v>-0.15</v>
          </cell>
          <cell r="M26">
            <v>-0.18</v>
          </cell>
          <cell r="N26">
            <v>-0.184</v>
          </cell>
        </row>
        <row r="27">
          <cell r="B27" t="str">
            <v>OMV Oil Exploration GmbH</v>
          </cell>
          <cell r="C27" t="str">
            <v>- -</v>
          </cell>
          <cell r="D27">
            <v>-9.44</v>
          </cell>
          <cell r="E27">
            <v>-9.44</v>
          </cell>
          <cell r="F27">
            <v>-8.93</v>
          </cell>
          <cell r="G27">
            <v>-8.9350000000000005</v>
          </cell>
          <cell r="H27">
            <v>-7.21</v>
          </cell>
          <cell r="I27">
            <v>-4.87</v>
          </cell>
          <cell r="J27">
            <v>-6</v>
          </cell>
          <cell r="K27">
            <v>-6.3</v>
          </cell>
          <cell r="L27">
            <v>-10.52</v>
          </cell>
          <cell r="M27">
            <v>-11.65</v>
          </cell>
          <cell r="N27">
            <v>-12.401999999999999</v>
          </cell>
        </row>
        <row r="28">
          <cell r="B28" t="str">
            <v>OMV (Sudan) Explor. GmbH</v>
          </cell>
          <cell r="C28" t="str">
            <v>- -</v>
          </cell>
          <cell r="D28">
            <v>-1.53</v>
          </cell>
          <cell r="E28">
            <v>-1.53</v>
          </cell>
          <cell r="F28">
            <v>-1.86</v>
          </cell>
          <cell r="G28">
            <v>-1.86</v>
          </cell>
          <cell r="H28">
            <v>-1.86</v>
          </cell>
          <cell r="I28">
            <v>-1.86</v>
          </cell>
          <cell r="J28">
            <v>77.8</v>
          </cell>
          <cell r="K28">
            <v>77.55</v>
          </cell>
          <cell r="L28">
            <v>76.319999999999993</v>
          </cell>
          <cell r="M28">
            <v>0</v>
          </cell>
          <cell r="N28">
            <v>-3.1360000000000001</v>
          </cell>
        </row>
        <row r="29">
          <cell r="B29" t="str">
            <v>OMV (SUDAN BLOCK 5B) Exploration GmbH</v>
          </cell>
          <cell r="C29" t="str">
            <v>- -</v>
          </cell>
          <cell r="D29">
            <v>-0.74</v>
          </cell>
          <cell r="E29">
            <v>-0.74</v>
          </cell>
          <cell r="F29">
            <v>-0.74</v>
          </cell>
          <cell r="G29">
            <v>-0.74</v>
          </cell>
          <cell r="H29">
            <v>-0.74</v>
          </cell>
          <cell r="I29">
            <v>-0.74</v>
          </cell>
          <cell r="J29">
            <v>21.76</v>
          </cell>
          <cell r="K29">
            <v>21.72</v>
          </cell>
          <cell r="L29">
            <v>21.98</v>
          </cell>
          <cell r="M29">
            <v>-0.11</v>
          </cell>
          <cell r="N29">
            <v>-0.61399999999999999</v>
          </cell>
        </row>
        <row r="30">
          <cell r="B30" t="str">
            <v>OMV PEX Öl und Gas Exploration GmbH</v>
          </cell>
          <cell r="C30" t="str">
            <v>- -</v>
          </cell>
          <cell r="D30" t="str">
            <v>- -</v>
          </cell>
          <cell r="E30" t="str">
            <v>- -</v>
          </cell>
          <cell r="F30" t="str">
            <v>- -</v>
          </cell>
          <cell r="G30">
            <v>0</v>
          </cell>
          <cell r="H30" t="str">
            <v>- -</v>
          </cell>
          <cell r="I30" t="str">
            <v>- -</v>
          </cell>
          <cell r="J30" t="str">
            <v>- -</v>
          </cell>
          <cell r="K30" t="str">
            <v>- -</v>
          </cell>
          <cell r="L30" t="str">
            <v>- -</v>
          </cell>
          <cell r="M30" t="str">
            <v>- -</v>
          </cell>
          <cell r="N30">
            <v>0.32200000000000273</v>
          </cell>
        </row>
        <row r="31">
          <cell r="B31" t="str">
            <v>OMV (YEMEN) Exploration GmbH</v>
          </cell>
          <cell r="C31" t="str">
            <v>- -</v>
          </cell>
          <cell r="D31">
            <v>-2.64</v>
          </cell>
          <cell r="E31">
            <v>-2.64</v>
          </cell>
          <cell r="F31">
            <v>-3.64</v>
          </cell>
          <cell r="G31">
            <v>-3.64</v>
          </cell>
          <cell r="H31">
            <v>-3.64</v>
          </cell>
          <cell r="I31">
            <v>-3.64</v>
          </cell>
          <cell r="J31">
            <v>-3.64</v>
          </cell>
          <cell r="K31">
            <v>-3.64</v>
          </cell>
          <cell r="L31">
            <v>-3.64</v>
          </cell>
          <cell r="M31">
            <v>-2.87</v>
          </cell>
          <cell r="N31">
            <v>-2.8730000000000002</v>
          </cell>
        </row>
        <row r="32">
          <cell r="B32" t="str">
            <v>OMV (Yemen Block S2) Exploration GmbH</v>
          </cell>
          <cell r="C32" t="str">
            <v>- -</v>
          </cell>
          <cell r="D32" t="str">
            <v>- -</v>
          </cell>
          <cell r="E32" t="str">
            <v>- -</v>
          </cell>
          <cell r="F32" t="str">
            <v>- -</v>
          </cell>
          <cell r="G32" t="str">
            <v>- -</v>
          </cell>
          <cell r="H32">
            <v>0</v>
          </cell>
          <cell r="I32">
            <v>0</v>
          </cell>
          <cell r="J32" t="str">
            <v>- -</v>
          </cell>
          <cell r="K32" t="str">
            <v>- -</v>
          </cell>
          <cell r="L32" t="str">
            <v>- -</v>
          </cell>
          <cell r="M32">
            <v>0</v>
          </cell>
          <cell r="N32">
            <v>-0.44600000000000001</v>
          </cell>
        </row>
        <row r="33">
          <cell r="B33" t="str">
            <v>OMV Australia PTY LTD, Perth</v>
          </cell>
          <cell r="C33" t="str">
            <v>- -</v>
          </cell>
          <cell r="D33">
            <v>-5.72</v>
          </cell>
          <cell r="E33">
            <v>-6.31</v>
          </cell>
          <cell r="F33">
            <v>-6.34</v>
          </cell>
          <cell r="G33">
            <v>-6.3049999999999997</v>
          </cell>
          <cell r="H33">
            <v>-6.58</v>
          </cell>
          <cell r="I33">
            <v>-5.88</v>
          </cell>
          <cell r="J33">
            <v>-12.87</v>
          </cell>
          <cell r="K33">
            <v>-12.23</v>
          </cell>
          <cell r="L33">
            <v>-12.07</v>
          </cell>
          <cell r="M33">
            <v>-12.24</v>
          </cell>
          <cell r="N33">
            <v>-11.71</v>
          </cell>
        </row>
        <row r="34">
          <cell r="B34" t="str">
            <v>OMV New Zealand Pty Ltd</v>
          </cell>
          <cell r="C34" t="str">
            <v>- -</v>
          </cell>
          <cell r="D34">
            <v>6.61</v>
          </cell>
          <cell r="E34">
            <v>6.01</v>
          </cell>
          <cell r="F34">
            <v>6.5</v>
          </cell>
          <cell r="G34">
            <v>6.5030769230769252</v>
          </cell>
          <cell r="H34">
            <v>4.4800000000000004</v>
          </cell>
          <cell r="I34">
            <v>4.13</v>
          </cell>
          <cell r="J34">
            <v>4.5199999999999996</v>
          </cell>
          <cell r="K34">
            <v>5.0599999999999996</v>
          </cell>
          <cell r="L34">
            <v>3.25</v>
          </cell>
          <cell r="M34">
            <v>3.27</v>
          </cell>
          <cell r="N34">
            <v>3.61</v>
          </cell>
        </row>
        <row r="35">
          <cell r="B35" t="str">
            <v>OMV Oil and Gas Exploration GmbH</v>
          </cell>
          <cell r="C35" t="str">
            <v>- -</v>
          </cell>
          <cell r="D35">
            <v>-5.8</v>
          </cell>
          <cell r="E35">
            <v>-5.8</v>
          </cell>
          <cell r="F35">
            <v>-0.5</v>
          </cell>
          <cell r="G35">
            <v>-0.5</v>
          </cell>
          <cell r="H35">
            <v>-1</v>
          </cell>
          <cell r="I35">
            <v>-0.5</v>
          </cell>
          <cell r="J35">
            <v>-3</v>
          </cell>
          <cell r="K35">
            <v>-3</v>
          </cell>
          <cell r="L35">
            <v>-3</v>
          </cell>
          <cell r="M35">
            <v>-2.2799999999999998</v>
          </cell>
          <cell r="N35">
            <v>-2.2789999999999999</v>
          </cell>
        </row>
        <row r="36">
          <cell r="B36" t="str">
            <v>Van Sickle GmbH</v>
          </cell>
          <cell r="C36" t="str">
            <v>- -</v>
          </cell>
          <cell r="D36">
            <v>-7.0000000000000007E-2</v>
          </cell>
          <cell r="E36">
            <v>-0.4</v>
          </cell>
          <cell r="F36">
            <v>-0.33</v>
          </cell>
          <cell r="G36">
            <v>-0.39500000000000002</v>
          </cell>
          <cell r="H36">
            <v>-0.51</v>
          </cell>
          <cell r="I36">
            <v>-0.51</v>
          </cell>
          <cell r="J36">
            <v>-0.41</v>
          </cell>
          <cell r="K36">
            <v>-0.41</v>
          </cell>
          <cell r="L36">
            <v>-0.41</v>
          </cell>
          <cell r="M36">
            <v>-0.41</v>
          </cell>
          <cell r="N36">
            <v>-0.79700000000000015</v>
          </cell>
        </row>
        <row r="37">
          <cell r="B37" t="str">
            <v>OMV (Pakistan) Exploration GmbH</v>
          </cell>
          <cell r="C37" t="str">
            <v>- -</v>
          </cell>
          <cell r="D37">
            <v>4.03</v>
          </cell>
          <cell r="E37">
            <v>4.93</v>
          </cell>
          <cell r="F37">
            <v>4.93</v>
          </cell>
          <cell r="G37">
            <v>6.41</v>
          </cell>
          <cell r="H37">
            <v>8.8699999999999992</v>
          </cell>
          <cell r="I37">
            <v>9.2200000000000006</v>
          </cell>
          <cell r="J37">
            <v>9.25</v>
          </cell>
          <cell r="K37">
            <v>13.08</v>
          </cell>
          <cell r="L37">
            <v>13.41</v>
          </cell>
          <cell r="M37">
            <v>13.18</v>
          </cell>
          <cell r="N37">
            <v>14.3002</v>
          </cell>
        </row>
        <row r="38">
          <cell r="B38" t="str">
            <v>OMV Proterra GmbH</v>
          </cell>
          <cell r="C38" t="str">
            <v>- -</v>
          </cell>
          <cell r="D38">
            <v>-0.19</v>
          </cell>
          <cell r="E38">
            <v>0.57999999999999996</v>
          </cell>
          <cell r="F38">
            <v>0.57999999999999996</v>
          </cell>
          <cell r="G38">
            <v>0.18565000000000076</v>
          </cell>
          <cell r="H38">
            <v>0.18</v>
          </cell>
          <cell r="I38">
            <v>0.18</v>
          </cell>
          <cell r="J38">
            <v>0.18565000000000001</v>
          </cell>
          <cell r="K38">
            <v>0.18</v>
          </cell>
          <cell r="L38">
            <v>0.18</v>
          </cell>
          <cell r="M38">
            <v>0.18</v>
          </cell>
          <cell r="N38">
            <v>0.19200312000000075</v>
          </cell>
        </row>
        <row r="39">
          <cell r="B39" t="str">
            <v>Altec Umwelttechnik GmbH</v>
          </cell>
          <cell r="C39" t="str">
            <v>- -</v>
          </cell>
          <cell r="D39">
            <v>0.19</v>
          </cell>
          <cell r="E39">
            <v>0.19</v>
          </cell>
          <cell r="F39">
            <v>0.19</v>
          </cell>
          <cell r="G39">
            <v>0.18941000000000008</v>
          </cell>
          <cell r="H39">
            <v>0.19</v>
          </cell>
          <cell r="I39">
            <v>0.19</v>
          </cell>
          <cell r="J39">
            <v>0.19</v>
          </cell>
          <cell r="K39">
            <v>0.19</v>
          </cell>
          <cell r="L39">
            <v>0.19</v>
          </cell>
          <cell r="M39">
            <v>0.16</v>
          </cell>
          <cell r="N39">
            <v>0.17300000000000004</v>
          </cell>
        </row>
        <row r="40">
          <cell r="B40" t="str">
            <v>PLAN OMV E&amp;P Explorationen</v>
          </cell>
          <cell r="C40" t="str">
            <v>- -</v>
          </cell>
          <cell r="D40" t="str">
            <v>- -</v>
          </cell>
          <cell r="E40" t="str">
            <v>- -</v>
          </cell>
          <cell r="F40" t="str">
            <v>- -</v>
          </cell>
          <cell r="G40" t="str">
            <v>- -</v>
          </cell>
          <cell r="H40" t="str">
            <v>- -</v>
          </cell>
          <cell r="I40" t="str">
            <v>- -</v>
          </cell>
          <cell r="J40" t="str">
            <v>- -</v>
          </cell>
          <cell r="K40" t="str">
            <v>- -</v>
          </cell>
          <cell r="L40" t="str">
            <v>- -</v>
          </cell>
          <cell r="M40" t="str">
            <v>- -</v>
          </cell>
          <cell r="N40" t="str">
            <v>- -</v>
          </cell>
        </row>
        <row r="41">
          <cell r="B41" t="str">
            <v>PLAN OMV E&amp;P Akquisitionen</v>
          </cell>
          <cell r="C41" t="str">
            <v>- -</v>
          </cell>
          <cell r="D41" t="str">
            <v>- -</v>
          </cell>
          <cell r="E41" t="str">
            <v>- -</v>
          </cell>
          <cell r="F41" t="str">
            <v>- -</v>
          </cell>
          <cell r="G41" t="str">
            <v>- -</v>
          </cell>
          <cell r="H41" t="str">
            <v>- -</v>
          </cell>
          <cell r="I41" t="str">
            <v>- -</v>
          </cell>
          <cell r="J41" t="str">
            <v>- -</v>
          </cell>
          <cell r="K41" t="str">
            <v>- -</v>
          </cell>
          <cell r="L41" t="str">
            <v>- -</v>
          </cell>
          <cell r="M41" t="str">
            <v>- -</v>
          </cell>
          <cell r="N41" t="str">
            <v>- -</v>
          </cell>
        </row>
        <row r="42">
          <cell r="B42" t="str">
            <v>E&amp;P AG-Anteil</v>
          </cell>
          <cell r="C42" t="str">
            <v>- -</v>
          </cell>
          <cell r="D42">
            <v>116.09</v>
          </cell>
          <cell r="E42">
            <v>117.29</v>
          </cell>
          <cell r="F42">
            <v>105.80200000000001</v>
          </cell>
          <cell r="G42">
            <v>87.947000000000003</v>
          </cell>
          <cell r="H42">
            <v>101.95</v>
          </cell>
          <cell r="I42">
            <v>106.72</v>
          </cell>
          <cell r="J42">
            <v>121.16</v>
          </cell>
          <cell r="K42">
            <v>124.44</v>
          </cell>
          <cell r="L42">
            <v>132.71299999999999</v>
          </cell>
          <cell r="M42">
            <v>137.58600000000001</v>
          </cell>
          <cell r="N42">
            <v>140.0822</v>
          </cell>
        </row>
        <row r="43">
          <cell r="B43" t="str">
            <v>E&amp;P Konsolidierung</v>
          </cell>
          <cell r="C43" t="str">
            <v>- -</v>
          </cell>
          <cell r="D43">
            <v>-19.844999999999999</v>
          </cell>
          <cell r="E43">
            <v>-22.687999999999999</v>
          </cell>
          <cell r="F43">
            <v>-17.187999999999999</v>
          </cell>
          <cell r="G43">
            <v>17.439</v>
          </cell>
          <cell r="H43">
            <v>8.5619999999999994</v>
          </cell>
          <cell r="I43">
            <v>-7.4379999999999997</v>
          </cell>
          <cell r="J43">
            <v>-33.938000000000002</v>
          </cell>
          <cell r="K43">
            <v>-18.335999999999999</v>
          </cell>
          <cell r="L43">
            <v>-18.335999999999999</v>
          </cell>
          <cell r="M43">
            <v>-7.5780000000000003</v>
          </cell>
          <cell r="N43">
            <v>-10.813000000000001</v>
          </cell>
        </row>
        <row r="44">
          <cell r="B44" t="str">
            <v>Rundung HR</v>
          </cell>
          <cell r="C44" t="str">
            <v>- -</v>
          </cell>
          <cell r="D44">
            <v>-0.35500000000001819</v>
          </cell>
          <cell r="E44">
            <v>-0.2720000000000482</v>
          </cell>
          <cell r="F44">
            <v>0.21600000000000819</v>
          </cell>
          <cell r="G44" t="str">
            <v>- -</v>
          </cell>
          <cell r="H44">
            <v>2.7999999999963165E-2</v>
          </cell>
          <cell r="I44">
            <v>-0.36500000000000909</v>
          </cell>
          <cell r="J44">
            <v>0.4123499999999467</v>
          </cell>
          <cell r="K44">
            <v>-0.18999999999999773</v>
          </cell>
          <cell r="L44">
            <v>0.3930000000000291</v>
          </cell>
          <cell r="M44">
            <v>0.20199999999994134</v>
          </cell>
          <cell r="N44" t="str">
            <v>- -</v>
          </cell>
        </row>
        <row r="45">
          <cell r="B45" t="str">
            <v>E&amp;P</v>
          </cell>
          <cell r="C45" t="str">
            <v>- -</v>
          </cell>
          <cell r="D45">
            <v>287</v>
          </cell>
          <cell r="E45">
            <v>261</v>
          </cell>
          <cell r="F45">
            <v>258</v>
          </cell>
          <cell r="G45">
            <v>266.21136824110488</v>
          </cell>
          <cell r="H45">
            <v>259.5</v>
          </cell>
          <cell r="I45">
            <v>271</v>
          </cell>
          <cell r="J45">
            <v>349</v>
          </cell>
          <cell r="K45">
            <v>349</v>
          </cell>
          <cell r="L45">
            <v>342</v>
          </cell>
          <cell r="M45">
            <v>281</v>
          </cell>
          <cell r="N45">
            <v>297.51140312000007</v>
          </cell>
        </row>
        <row r="46">
          <cell r="B46" t="str">
            <v>OMV Cogeneration GmbH</v>
          </cell>
          <cell r="C46" t="str">
            <v>- -</v>
          </cell>
          <cell r="D46">
            <v>-0.11</v>
          </cell>
          <cell r="E46">
            <v>-0.5</v>
          </cell>
          <cell r="F46">
            <v>-0.5</v>
          </cell>
          <cell r="G46">
            <v>-0.55000000000000004</v>
          </cell>
          <cell r="H46">
            <v>-0.55000000000000004</v>
          </cell>
          <cell r="I46">
            <v>-0.55000000000000004</v>
          </cell>
          <cell r="J46">
            <v>-0.5</v>
          </cell>
          <cell r="K46">
            <v>-0.5</v>
          </cell>
          <cell r="L46">
            <v>-0.42</v>
          </cell>
          <cell r="M46">
            <v>-0.43</v>
          </cell>
          <cell r="N46">
            <v>-0.50800000000000001</v>
          </cell>
        </row>
        <row r="47">
          <cell r="B47" t="str">
            <v>Central European Gas Hub GmbH</v>
          </cell>
          <cell r="C47" t="str">
            <v>- -</v>
          </cell>
          <cell r="D47">
            <v>-0.19</v>
          </cell>
          <cell r="E47">
            <v>-0.19</v>
          </cell>
          <cell r="F47">
            <v>-0.19</v>
          </cell>
          <cell r="G47">
            <v>0</v>
          </cell>
          <cell r="H47">
            <v>0</v>
          </cell>
          <cell r="I47">
            <v>0.05</v>
          </cell>
          <cell r="J47">
            <v>0.05</v>
          </cell>
          <cell r="K47">
            <v>0.05</v>
          </cell>
          <cell r="L47">
            <v>0.05</v>
          </cell>
          <cell r="M47">
            <v>0.05</v>
          </cell>
          <cell r="N47">
            <v>4.3999999999999984E-2</v>
          </cell>
        </row>
        <row r="48">
          <cell r="B48" t="str">
            <v>OMV Erdgas GmbH</v>
          </cell>
          <cell r="C48" t="str">
            <v>- -</v>
          </cell>
          <cell r="D48">
            <v>62.78</v>
          </cell>
          <cell r="E48">
            <v>62.78</v>
          </cell>
          <cell r="F48">
            <v>62.78</v>
          </cell>
          <cell r="G48">
            <v>59.414000000000442</v>
          </cell>
          <cell r="H48">
            <v>62.28</v>
          </cell>
          <cell r="I48">
            <v>68.13</v>
          </cell>
          <cell r="J48">
            <v>68.13</v>
          </cell>
          <cell r="K48">
            <v>66.84</v>
          </cell>
          <cell r="L48">
            <v>71.739999999999995</v>
          </cell>
          <cell r="M48">
            <v>71.67</v>
          </cell>
          <cell r="N48">
            <v>74.439999999999941</v>
          </cell>
        </row>
        <row r="49">
          <cell r="B49" t="str">
            <v>Fernleitungsunternehmen</v>
          </cell>
          <cell r="C49" t="str">
            <v>- -</v>
          </cell>
          <cell r="D49" t="str">
            <v>- -</v>
          </cell>
          <cell r="E49" t="str">
            <v>- -</v>
          </cell>
          <cell r="F49" t="str">
            <v>- -</v>
          </cell>
          <cell r="G49">
            <v>0</v>
          </cell>
          <cell r="H49" t="str">
            <v>- -</v>
          </cell>
          <cell r="I49" t="str">
            <v>- -</v>
          </cell>
          <cell r="J49" t="str">
            <v>- -</v>
          </cell>
          <cell r="K49" t="str">
            <v>- -</v>
          </cell>
          <cell r="L49" t="str">
            <v>- -</v>
          </cell>
          <cell r="M49" t="str">
            <v>- -</v>
          </cell>
          <cell r="N49" t="str">
            <v>- -</v>
          </cell>
        </row>
        <row r="50">
          <cell r="B50" t="str">
            <v>AGGM Austrian Gas Grid Management AG</v>
          </cell>
          <cell r="C50" t="str">
            <v>- -</v>
          </cell>
          <cell r="D50">
            <v>0.42</v>
          </cell>
          <cell r="E50">
            <v>0.42</v>
          </cell>
          <cell r="F50">
            <v>2</v>
          </cell>
          <cell r="G50">
            <v>3.0839999999999996</v>
          </cell>
          <cell r="H50">
            <v>3.08</v>
          </cell>
          <cell r="I50">
            <v>3.08</v>
          </cell>
          <cell r="J50">
            <v>3.5</v>
          </cell>
          <cell r="K50">
            <v>3.8</v>
          </cell>
          <cell r="L50">
            <v>4.5</v>
          </cell>
          <cell r="M50">
            <v>4.9000000000000004</v>
          </cell>
          <cell r="N50">
            <v>4.7009999999999987</v>
          </cell>
        </row>
        <row r="51">
          <cell r="B51" t="str">
            <v>GWH Gas- und Warenhandelsges.mbH</v>
          </cell>
          <cell r="C51" t="str">
            <v>- -</v>
          </cell>
          <cell r="D51" t="str">
            <v>- -</v>
          </cell>
          <cell r="E51" t="str">
            <v>- -</v>
          </cell>
          <cell r="F51" t="str">
            <v>- -</v>
          </cell>
          <cell r="G51" t="str">
            <v>- -</v>
          </cell>
          <cell r="H51" t="str">
            <v>- -</v>
          </cell>
          <cell r="I51" t="str">
            <v>- -</v>
          </cell>
          <cell r="J51" t="str">
            <v>- -</v>
          </cell>
          <cell r="K51" t="str">
            <v>- -</v>
          </cell>
          <cell r="L51" t="str">
            <v>- -</v>
          </cell>
          <cell r="M51" t="str">
            <v>- -</v>
          </cell>
          <cell r="N51" t="str">
            <v>- -</v>
          </cell>
        </row>
        <row r="52">
          <cell r="B52" t="str">
            <v>Oberösterreichische Ferngas AG</v>
          </cell>
          <cell r="C52" t="str">
            <v>- -</v>
          </cell>
          <cell r="D52" t="str">
            <v>- -</v>
          </cell>
          <cell r="E52" t="str">
            <v>- -</v>
          </cell>
          <cell r="F52" t="str">
            <v>- -</v>
          </cell>
          <cell r="G52" t="str">
            <v>- -</v>
          </cell>
          <cell r="H52" t="str">
            <v>- -</v>
          </cell>
          <cell r="I52" t="str">
            <v>- -</v>
          </cell>
          <cell r="J52" t="str">
            <v>- -</v>
          </cell>
          <cell r="K52" t="str">
            <v>- -</v>
          </cell>
          <cell r="L52" t="str">
            <v>- -</v>
          </cell>
          <cell r="M52" t="str">
            <v>- -</v>
          </cell>
          <cell r="N52" t="str">
            <v>- -</v>
          </cell>
        </row>
        <row r="53">
          <cell r="B53" t="str">
            <v>Ferngas Beteiligungs AG</v>
          </cell>
          <cell r="C53" t="str">
            <v>- -</v>
          </cell>
          <cell r="D53" t="str">
            <v>- -</v>
          </cell>
          <cell r="E53" t="str">
            <v>- -</v>
          </cell>
          <cell r="F53" t="str">
            <v>- -</v>
          </cell>
          <cell r="G53">
            <v>0</v>
          </cell>
          <cell r="H53" t="str">
            <v>- -</v>
          </cell>
          <cell r="I53" t="str">
            <v>- -</v>
          </cell>
          <cell r="J53" t="str">
            <v>- -</v>
          </cell>
          <cell r="K53" t="str">
            <v>- -</v>
          </cell>
          <cell r="L53" t="str">
            <v>- -</v>
          </cell>
          <cell r="M53" t="str">
            <v>- -</v>
          </cell>
          <cell r="N53" t="str">
            <v>- -</v>
          </cell>
        </row>
        <row r="54">
          <cell r="B54" t="str">
            <v>OMV Erdgasbeteiligungsges.mbH</v>
          </cell>
          <cell r="C54" t="str">
            <v>- -</v>
          </cell>
          <cell r="D54" t="str">
            <v>- -</v>
          </cell>
          <cell r="E54" t="str">
            <v>- -</v>
          </cell>
          <cell r="F54" t="str">
            <v>- -</v>
          </cell>
          <cell r="G54">
            <v>0</v>
          </cell>
          <cell r="H54" t="str">
            <v>- -</v>
          </cell>
          <cell r="I54" t="str">
            <v>- -</v>
          </cell>
          <cell r="J54" t="str">
            <v>- -</v>
          </cell>
          <cell r="K54" t="str">
            <v>- -</v>
          </cell>
          <cell r="L54" t="str">
            <v>- -</v>
          </cell>
          <cell r="M54" t="str">
            <v>- -</v>
          </cell>
          <cell r="N54" t="str">
            <v>- -</v>
          </cell>
        </row>
        <row r="55">
          <cell r="B55" t="str">
            <v>Gas AG-Anteil</v>
          </cell>
          <cell r="C55" t="str">
            <v>- -</v>
          </cell>
          <cell r="D55" t="str">
            <v>- -</v>
          </cell>
          <cell r="E55" t="str">
            <v>- -</v>
          </cell>
          <cell r="F55" t="str">
            <v>- -</v>
          </cell>
          <cell r="G55" t="str">
            <v>- -</v>
          </cell>
          <cell r="H55" t="str">
            <v>- -</v>
          </cell>
          <cell r="I55" t="str">
            <v>- -</v>
          </cell>
          <cell r="J55" t="str">
            <v>- -</v>
          </cell>
          <cell r="K55" t="str">
            <v>- -</v>
          </cell>
          <cell r="L55" t="str">
            <v>- -</v>
          </cell>
          <cell r="M55" t="str">
            <v>- -</v>
          </cell>
          <cell r="N55" t="str">
            <v>- -</v>
          </cell>
        </row>
        <row r="56">
          <cell r="B56" t="str">
            <v>GAS Konsolidierung</v>
          </cell>
          <cell r="C56" t="str">
            <v>- -</v>
          </cell>
          <cell r="D56">
            <v>-0.32600000000000001</v>
          </cell>
          <cell r="E56">
            <v>-0.32600000000000001</v>
          </cell>
          <cell r="F56">
            <v>-0.32600000000000001</v>
          </cell>
          <cell r="G56" t="str">
            <v>- -</v>
          </cell>
          <cell r="H56">
            <v>-0.13600000000000001</v>
          </cell>
          <cell r="I56">
            <v>-0.13600000000000001</v>
          </cell>
          <cell r="J56">
            <v>-1</v>
          </cell>
          <cell r="K56">
            <v>-0.31</v>
          </cell>
          <cell r="L56">
            <v>-0.31</v>
          </cell>
          <cell r="M56" t="str">
            <v>- -</v>
          </cell>
          <cell r="N56" t="str">
            <v>- -</v>
          </cell>
        </row>
        <row r="57">
          <cell r="B57" t="str">
            <v>GASKORHR</v>
          </cell>
          <cell r="C57" t="str">
            <v>- -</v>
          </cell>
          <cell r="D57">
            <v>0.42599999999999483</v>
          </cell>
          <cell r="E57">
            <v>-0.1840000000000046</v>
          </cell>
          <cell r="F57">
            <v>0.2359999999999971</v>
          </cell>
          <cell r="G57" t="str">
            <v>- -</v>
          </cell>
          <cell r="H57">
            <v>0.32599999999999341</v>
          </cell>
          <cell r="I57">
            <v>0.43</v>
          </cell>
          <cell r="J57">
            <v>-0.18000000000000682</v>
          </cell>
          <cell r="K57">
            <v>0.12000000000000455</v>
          </cell>
          <cell r="L57">
            <v>0.43999999999999773</v>
          </cell>
          <cell r="M57">
            <v>-0.18999999999999773</v>
          </cell>
          <cell r="N57" t="str">
            <v>- -</v>
          </cell>
        </row>
        <row r="58">
          <cell r="B58" t="str">
            <v>Erdgas</v>
          </cell>
          <cell r="C58" t="str">
            <v>- -</v>
          </cell>
          <cell r="D58">
            <v>63</v>
          </cell>
          <cell r="E58">
            <v>62</v>
          </cell>
          <cell r="F58">
            <v>64</v>
          </cell>
          <cell r="G58">
            <v>61.948000000000448</v>
          </cell>
          <cell r="H58">
            <v>65</v>
          </cell>
          <cell r="I58">
            <v>71.004000000000005</v>
          </cell>
          <cell r="J58">
            <v>70</v>
          </cell>
          <cell r="K58">
            <v>70</v>
          </cell>
          <cell r="L58">
            <v>76</v>
          </cell>
          <cell r="M58">
            <v>76</v>
          </cell>
          <cell r="N58">
            <v>78.676999999999936</v>
          </cell>
        </row>
        <row r="59">
          <cell r="B59" t="str">
            <v>OMV-Deutschland GmbH</v>
          </cell>
          <cell r="C59" t="str">
            <v>- -</v>
          </cell>
          <cell r="D59">
            <v>44.2</v>
          </cell>
          <cell r="E59">
            <v>57</v>
          </cell>
          <cell r="F59">
            <v>61.3</v>
          </cell>
          <cell r="G59">
            <v>76.319899999998597</v>
          </cell>
          <cell r="H59">
            <v>84.97</v>
          </cell>
          <cell r="I59">
            <v>70.97</v>
          </cell>
          <cell r="J59">
            <v>60.06</v>
          </cell>
          <cell r="K59">
            <v>58.31</v>
          </cell>
          <cell r="L59">
            <v>72.099999999999994</v>
          </cell>
          <cell r="M59">
            <v>78.736000000000004</v>
          </cell>
          <cell r="N59">
            <v>65.063999999999851</v>
          </cell>
        </row>
        <row r="60">
          <cell r="B60" t="str">
            <v>Raffinerie OMVD-Anteil</v>
          </cell>
          <cell r="C60" t="str">
            <v>- -</v>
          </cell>
          <cell r="D60">
            <v>24.2</v>
          </cell>
          <cell r="E60">
            <v>30.5</v>
          </cell>
          <cell r="F60">
            <v>39</v>
          </cell>
          <cell r="G60">
            <v>48.8</v>
          </cell>
          <cell r="H60">
            <v>51</v>
          </cell>
          <cell r="I60">
            <v>37</v>
          </cell>
          <cell r="J60">
            <v>37</v>
          </cell>
          <cell r="K60">
            <v>37</v>
          </cell>
          <cell r="L60">
            <v>49.8</v>
          </cell>
          <cell r="M60">
            <v>67</v>
          </cell>
          <cell r="N60">
            <v>59.704999999999998</v>
          </cell>
        </row>
        <row r="61">
          <cell r="B61" t="str">
            <v>Internes Storno OMVD Aufteilung</v>
          </cell>
          <cell r="C61" t="str">
            <v>- -</v>
          </cell>
          <cell r="D61">
            <v>44.2</v>
          </cell>
          <cell r="E61">
            <v>57</v>
          </cell>
          <cell r="F61">
            <v>61.3</v>
          </cell>
          <cell r="G61">
            <v>76.319999999999993</v>
          </cell>
          <cell r="H61">
            <v>84.97</v>
          </cell>
          <cell r="I61">
            <v>70.97</v>
          </cell>
          <cell r="J61">
            <v>60.06</v>
          </cell>
          <cell r="K61">
            <v>58.31</v>
          </cell>
          <cell r="L61">
            <v>72.099999999999994</v>
          </cell>
          <cell r="M61">
            <v>78.736000000000004</v>
          </cell>
          <cell r="N61">
            <v>65.060999999999993</v>
          </cell>
        </row>
        <row r="62">
          <cell r="B62" t="str">
            <v>Raffinerie OMVD-Anteil</v>
          </cell>
          <cell r="C62" t="str">
            <v>- -</v>
          </cell>
          <cell r="D62">
            <v>24.2</v>
          </cell>
          <cell r="E62">
            <v>30.5</v>
          </cell>
          <cell r="F62">
            <v>39</v>
          </cell>
          <cell r="G62">
            <v>48.8</v>
          </cell>
          <cell r="H62">
            <v>51</v>
          </cell>
          <cell r="I62">
            <v>37</v>
          </cell>
          <cell r="J62">
            <v>37</v>
          </cell>
          <cell r="K62">
            <v>37</v>
          </cell>
          <cell r="L62">
            <v>49.8</v>
          </cell>
          <cell r="M62">
            <v>67</v>
          </cell>
          <cell r="N62">
            <v>59.704999999999998</v>
          </cell>
        </row>
        <row r="63">
          <cell r="B63" t="str">
            <v>OMV Supply &amp; Trading AG</v>
          </cell>
          <cell r="C63" t="str">
            <v>- -</v>
          </cell>
          <cell r="D63">
            <v>4.29</v>
          </cell>
          <cell r="E63">
            <v>4.29</v>
          </cell>
          <cell r="F63">
            <v>4.29</v>
          </cell>
          <cell r="G63">
            <v>4.8605140400622986</v>
          </cell>
          <cell r="H63">
            <v>4.8600000000000003</v>
          </cell>
          <cell r="I63">
            <v>4.8600000000000003</v>
          </cell>
          <cell r="J63">
            <v>6</v>
          </cell>
          <cell r="K63">
            <v>6</v>
          </cell>
          <cell r="L63">
            <v>6.5</v>
          </cell>
          <cell r="M63">
            <v>5.5</v>
          </cell>
          <cell r="N63">
            <v>5.4769999999998618</v>
          </cell>
        </row>
        <row r="64">
          <cell r="B64" t="str">
            <v>Raffinerie Konsolidierung</v>
          </cell>
          <cell r="C64" t="str">
            <v>- -</v>
          </cell>
          <cell r="D64">
            <v>-18.809999999999999</v>
          </cell>
          <cell r="E64">
            <v>-24.202999999999999</v>
          </cell>
          <cell r="F64">
            <v>-5.5030000000000001</v>
          </cell>
          <cell r="G64">
            <v>14.898</v>
          </cell>
          <cell r="H64">
            <v>-9.3179999999999996</v>
          </cell>
          <cell r="I64">
            <v>-8.4169999999999998</v>
          </cell>
          <cell r="J64">
            <v>-33.877000000000002</v>
          </cell>
          <cell r="K64">
            <v>-40.235999999999997</v>
          </cell>
          <cell r="L64">
            <v>-40.235999999999997</v>
          </cell>
          <cell r="M64">
            <v>-5.3739999999999997</v>
          </cell>
          <cell r="N64">
            <v>-7.5739999999999998</v>
          </cell>
        </row>
        <row r="65">
          <cell r="B65" t="str">
            <v>Raffinerie AG-Anteil</v>
          </cell>
          <cell r="C65" t="str">
            <v>- -</v>
          </cell>
          <cell r="D65">
            <v>87.5</v>
          </cell>
          <cell r="E65">
            <v>87.5</v>
          </cell>
          <cell r="F65">
            <v>125</v>
          </cell>
          <cell r="G65">
            <v>90.06</v>
          </cell>
          <cell r="H65">
            <v>112</v>
          </cell>
          <cell r="I65">
            <v>91.83</v>
          </cell>
          <cell r="J65">
            <v>92</v>
          </cell>
          <cell r="K65">
            <v>104.96</v>
          </cell>
          <cell r="L65">
            <v>119.5</v>
          </cell>
          <cell r="M65">
            <v>126.7</v>
          </cell>
          <cell r="N65">
            <v>148.05099999999999</v>
          </cell>
        </row>
        <row r="66">
          <cell r="B66" t="str">
            <v>M-O OilCo Total (GB R)</v>
          </cell>
          <cell r="C66" t="str">
            <v>- -</v>
          </cell>
          <cell r="D66" t="str">
            <v>- -</v>
          </cell>
          <cell r="E66" t="str">
            <v>- -</v>
          </cell>
          <cell r="F66" t="str">
            <v>- -</v>
          </cell>
          <cell r="G66" t="str">
            <v>- -</v>
          </cell>
          <cell r="H66" t="str">
            <v>- -</v>
          </cell>
          <cell r="I66" t="str">
            <v>- -</v>
          </cell>
          <cell r="J66" t="str">
            <v>- -</v>
          </cell>
          <cell r="K66" t="str">
            <v>- -</v>
          </cell>
          <cell r="L66">
            <v>9.3000000000000007</v>
          </cell>
          <cell r="M66">
            <v>10.7</v>
          </cell>
          <cell r="N66">
            <v>11.311008300000001</v>
          </cell>
        </row>
        <row r="67">
          <cell r="B67" t="str">
            <v>RAFKORHR</v>
          </cell>
          <cell r="C67" t="str">
            <v>- -</v>
          </cell>
          <cell r="D67">
            <v>-0.18000000000000682</v>
          </cell>
          <cell r="E67">
            <v>-8.7000000000003297E-2</v>
          </cell>
          <cell r="F67">
            <v>0.21299999999999386</v>
          </cell>
          <cell r="G67" t="str">
            <v>- -</v>
          </cell>
          <cell r="H67">
            <v>-4.2000000000001592E-2</v>
          </cell>
          <cell r="I67">
            <v>-0.27299999999999613</v>
          </cell>
          <cell r="J67">
            <v>-0.12299999999999045</v>
          </cell>
          <cell r="K67">
            <v>0.27600000000001046</v>
          </cell>
          <cell r="L67">
            <v>-0.26400000000001</v>
          </cell>
          <cell r="M67">
            <v>-0.12600000000000477</v>
          </cell>
          <cell r="N67" t="str">
            <v>- -</v>
          </cell>
        </row>
        <row r="68">
          <cell r="B68" t="str">
            <v>Raffinerien</v>
          </cell>
          <cell r="C68" t="str">
            <v>- -</v>
          </cell>
          <cell r="D68">
            <v>97</v>
          </cell>
          <cell r="E68">
            <v>98</v>
          </cell>
          <cell r="F68">
            <v>163</v>
          </cell>
          <cell r="G68">
            <v>158.61851404006228</v>
          </cell>
          <cell r="H68">
            <v>158.5</v>
          </cell>
          <cell r="I68">
            <v>125</v>
          </cell>
          <cell r="J68">
            <v>101</v>
          </cell>
          <cell r="K68">
            <v>108</v>
          </cell>
          <cell r="L68">
            <v>126</v>
          </cell>
          <cell r="M68">
            <v>183</v>
          </cell>
          <cell r="N68">
            <v>194.34799169999985</v>
          </cell>
        </row>
        <row r="69">
          <cell r="B69" t="str">
            <v>AUSTRIA  Minaralöl GmbH</v>
          </cell>
          <cell r="C69" t="str">
            <v>- -</v>
          </cell>
          <cell r="D69">
            <v>0.57999999999999996</v>
          </cell>
          <cell r="E69">
            <v>0.57999999999999996</v>
          </cell>
          <cell r="F69">
            <v>0.57999999999999996</v>
          </cell>
          <cell r="G69">
            <v>0.5689999999999884</v>
          </cell>
          <cell r="H69">
            <v>0.56999999999999995</v>
          </cell>
          <cell r="I69">
            <v>1.232</v>
          </cell>
          <cell r="J69">
            <v>1.23</v>
          </cell>
          <cell r="K69">
            <v>1.23</v>
          </cell>
          <cell r="L69">
            <v>2.1</v>
          </cell>
          <cell r="M69">
            <v>2.1</v>
          </cell>
          <cell r="N69">
            <v>2.2580000000000382</v>
          </cell>
        </row>
        <row r="70">
          <cell r="B70" t="str">
            <v>OMV-International Services GesmbH, Wien</v>
          </cell>
          <cell r="C70" t="str">
            <v>- -</v>
          </cell>
          <cell r="D70">
            <v>-0.19</v>
          </cell>
          <cell r="E70">
            <v>-0.189</v>
          </cell>
          <cell r="F70">
            <v>-0.19</v>
          </cell>
          <cell r="G70">
            <v>-0.18900000000000716</v>
          </cell>
          <cell r="H70">
            <v>-0.189</v>
          </cell>
          <cell r="I70">
            <v>-0.19</v>
          </cell>
          <cell r="J70">
            <v>-0.19</v>
          </cell>
          <cell r="K70">
            <v>-0.19</v>
          </cell>
          <cell r="L70">
            <v>-0.19</v>
          </cell>
          <cell r="M70">
            <v>-0.19</v>
          </cell>
          <cell r="N70">
            <v>7.6000000000021828E-2</v>
          </cell>
        </row>
        <row r="71">
          <cell r="B71" t="str">
            <v>Markteting OMVD-Anteil</v>
          </cell>
          <cell r="C71" t="str">
            <v>- -</v>
          </cell>
          <cell r="D71">
            <v>20</v>
          </cell>
          <cell r="E71">
            <v>26.5</v>
          </cell>
          <cell r="F71">
            <v>22.3</v>
          </cell>
          <cell r="G71">
            <v>27.52</v>
          </cell>
          <cell r="H71">
            <v>33.97</v>
          </cell>
          <cell r="I71">
            <v>33.97</v>
          </cell>
          <cell r="J71">
            <v>23.06</v>
          </cell>
          <cell r="K71">
            <v>21.31</v>
          </cell>
          <cell r="L71">
            <v>22.3</v>
          </cell>
          <cell r="M71">
            <v>11.736000000000001</v>
          </cell>
          <cell r="N71">
            <v>5.3559999999999999</v>
          </cell>
        </row>
        <row r="72">
          <cell r="B72" t="str">
            <v>OMV Hungaria GmbH</v>
          </cell>
          <cell r="C72" t="str">
            <v>- -</v>
          </cell>
          <cell r="D72">
            <v>13.1</v>
          </cell>
          <cell r="E72">
            <v>13.09</v>
          </cell>
          <cell r="F72">
            <v>11.03</v>
          </cell>
          <cell r="G72">
            <v>8.8687530864196731</v>
          </cell>
          <cell r="H72">
            <v>8.7200000000000006</v>
          </cell>
          <cell r="I72">
            <v>7.65</v>
          </cell>
          <cell r="J72">
            <v>11.9</v>
          </cell>
          <cell r="K72">
            <v>11.78</v>
          </cell>
          <cell r="L72">
            <v>12.66</v>
          </cell>
          <cell r="M72">
            <v>12.63</v>
          </cell>
          <cell r="N72">
            <v>8.3590000000000373</v>
          </cell>
        </row>
        <row r="73">
          <cell r="B73" t="str">
            <v>Aral Fuels Kft</v>
          </cell>
          <cell r="C73" t="str">
            <v>- -</v>
          </cell>
          <cell r="D73" t="str">
            <v>- -</v>
          </cell>
          <cell r="E73" t="str">
            <v>- -</v>
          </cell>
          <cell r="F73" t="str">
            <v>- -</v>
          </cell>
          <cell r="G73">
            <v>2.370370370370388</v>
          </cell>
          <cell r="H73">
            <v>2.33</v>
          </cell>
          <cell r="I73">
            <v>2.2999999999999998</v>
          </cell>
          <cell r="J73" t="str">
            <v>- -</v>
          </cell>
          <cell r="K73" t="str">
            <v>- -</v>
          </cell>
          <cell r="L73" t="str">
            <v>- -</v>
          </cell>
          <cell r="M73" t="str">
            <v>- -</v>
          </cell>
          <cell r="N73">
            <v>2.4483064323765618</v>
          </cell>
        </row>
        <row r="74">
          <cell r="B74" t="str">
            <v>OMV Tschechische Republik GmbH</v>
          </cell>
          <cell r="C74" t="str">
            <v>- -</v>
          </cell>
          <cell r="D74">
            <v>5.0559000000000003</v>
          </cell>
          <cell r="E74">
            <v>5.319</v>
          </cell>
          <cell r="F74">
            <v>4.54</v>
          </cell>
          <cell r="G74">
            <v>5.4349523809523816</v>
          </cell>
          <cell r="H74">
            <v>5.43</v>
          </cell>
          <cell r="I74">
            <v>5.38</v>
          </cell>
          <cell r="J74">
            <v>5.37</v>
          </cell>
          <cell r="K74">
            <v>4.74</v>
          </cell>
          <cell r="L74">
            <v>5.85</v>
          </cell>
          <cell r="M74">
            <v>2.5</v>
          </cell>
          <cell r="N74">
            <v>3.0000580000000809</v>
          </cell>
        </row>
        <row r="75">
          <cell r="B75" t="str">
            <v>OMV Tankstellengesellschaft AG, Praha</v>
          </cell>
          <cell r="C75" t="str">
            <v>- -</v>
          </cell>
          <cell r="D75" t="str">
            <v>- -</v>
          </cell>
          <cell r="E75" t="str">
            <v>- -</v>
          </cell>
          <cell r="F75" t="str">
            <v>- -</v>
          </cell>
          <cell r="G75" t="str">
            <v>- -</v>
          </cell>
          <cell r="H75" t="str">
            <v>- -</v>
          </cell>
          <cell r="I75" t="str">
            <v>- -</v>
          </cell>
          <cell r="J75" t="str">
            <v>- -</v>
          </cell>
          <cell r="K75" t="str">
            <v>- -</v>
          </cell>
          <cell r="L75" t="str">
            <v>- -</v>
          </cell>
          <cell r="M75" t="str">
            <v>- -</v>
          </cell>
          <cell r="N75" t="str">
            <v>- -</v>
          </cell>
        </row>
        <row r="76">
          <cell r="B76" t="str">
            <v>OMV Slowakei GmbH</v>
          </cell>
          <cell r="C76" t="str">
            <v>- -</v>
          </cell>
          <cell r="D76">
            <v>6.4420000000000002</v>
          </cell>
          <cell r="E76">
            <v>2.52</v>
          </cell>
          <cell r="F76">
            <v>-0.68</v>
          </cell>
          <cell r="G76">
            <v>0.7575903614457502</v>
          </cell>
          <cell r="H76">
            <v>0.76</v>
          </cell>
          <cell r="I76">
            <v>3.73</v>
          </cell>
          <cell r="J76">
            <v>1.8460000000000001</v>
          </cell>
          <cell r="K76">
            <v>0.26</v>
          </cell>
          <cell r="L76">
            <v>1.19</v>
          </cell>
          <cell r="M76">
            <v>1.0840000000000001</v>
          </cell>
          <cell r="N76">
            <v>-0.70799999999994156</v>
          </cell>
        </row>
        <row r="77">
          <cell r="B77" t="str">
            <v>OMV Bratislava s.r.o</v>
          </cell>
          <cell r="C77" t="str">
            <v>- -</v>
          </cell>
          <cell r="D77" t="str">
            <v>- -</v>
          </cell>
          <cell r="E77" t="str">
            <v>- -</v>
          </cell>
          <cell r="F77" t="str">
            <v>- -</v>
          </cell>
          <cell r="G77">
            <v>-5.7590361445782889E-2</v>
          </cell>
          <cell r="H77">
            <v>-0.06</v>
          </cell>
          <cell r="I77">
            <v>-0.06</v>
          </cell>
          <cell r="J77">
            <v>-0.06</v>
          </cell>
          <cell r="K77">
            <v>-0.06</v>
          </cell>
          <cell r="L77">
            <v>-0.06</v>
          </cell>
          <cell r="M77">
            <v>1.6859999999999999</v>
          </cell>
          <cell r="N77">
            <v>0.92</v>
          </cell>
        </row>
        <row r="78">
          <cell r="B78" t="str">
            <v>SC OMV Rumänien Mineralöl GmbH</v>
          </cell>
          <cell r="C78" t="str">
            <v>- -</v>
          </cell>
          <cell r="D78">
            <v>1.9837</v>
          </cell>
          <cell r="E78">
            <v>1.98</v>
          </cell>
          <cell r="F78">
            <v>1.98</v>
          </cell>
          <cell r="G78">
            <v>1.4699999999999847</v>
          </cell>
          <cell r="H78">
            <v>1.47</v>
          </cell>
          <cell r="I78">
            <v>1.47</v>
          </cell>
          <cell r="J78">
            <v>1.1499999999999999</v>
          </cell>
          <cell r="K78">
            <v>1.54</v>
          </cell>
          <cell r="L78">
            <v>1.54</v>
          </cell>
          <cell r="M78">
            <v>1.54</v>
          </cell>
          <cell r="N78">
            <v>2.4709999999999752</v>
          </cell>
        </row>
        <row r="79">
          <cell r="B79" t="str">
            <v>OMV Bulgarien EOOD EMGes.mbH, Sofia</v>
          </cell>
          <cell r="C79" t="str">
            <v>- -</v>
          </cell>
          <cell r="D79">
            <v>9.8064</v>
          </cell>
          <cell r="E79">
            <v>9.8124400000000005</v>
          </cell>
          <cell r="F79">
            <v>4.1535000000000002</v>
          </cell>
          <cell r="G79">
            <v>4.1367346938775569</v>
          </cell>
          <cell r="H79">
            <v>4.16</v>
          </cell>
          <cell r="I79">
            <v>4.1399999999999997</v>
          </cell>
          <cell r="J79">
            <v>2.41</v>
          </cell>
          <cell r="K79">
            <v>2.41</v>
          </cell>
          <cell r="L79">
            <v>2.41</v>
          </cell>
          <cell r="M79">
            <v>2.41</v>
          </cell>
          <cell r="N79">
            <v>2.7360000000000042</v>
          </cell>
        </row>
        <row r="80">
          <cell r="B80" t="str">
            <v>Wärme - Energie Vorarlberg GmbH</v>
          </cell>
          <cell r="C80" t="str">
            <v>- -</v>
          </cell>
          <cell r="D80">
            <v>0.25</v>
          </cell>
          <cell r="E80">
            <v>0.3</v>
          </cell>
          <cell r="F80">
            <v>0.3</v>
          </cell>
          <cell r="G80">
            <v>0.29999999999999716</v>
          </cell>
          <cell r="H80">
            <v>0.25</v>
          </cell>
          <cell r="I80">
            <v>0.3</v>
          </cell>
          <cell r="J80">
            <v>0.38</v>
          </cell>
          <cell r="K80">
            <v>0.36</v>
          </cell>
          <cell r="L80">
            <v>0.36</v>
          </cell>
          <cell r="M80">
            <v>0.4</v>
          </cell>
          <cell r="N80">
            <v>0.49799999999999045</v>
          </cell>
        </row>
        <row r="81">
          <cell r="B81" t="str">
            <v>OMV Jugoslavija d.o.o.</v>
          </cell>
          <cell r="C81" t="str">
            <v>- -</v>
          </cell>
          <cell r="D81">
            <v>0</v>
          </cell>
          <cell r="E81">
            <v>-0.37040000000000001</v>
          </cell>
          <cell r="F81">
            <v>-0.44790000000000002</v>
          </cell>
          <cell r="G81">
            <v>-1.529539682539685</v>
          </cell>
          <cell r="H81">
            <v>-0.97</v>
          </cell>
          <cell r="I81">
            <v>-0.72</v>
          </cell>
          <cell r="J81">
            <v>-0.72</v>
          </cell>
          <cell r="K81">
            <v>-0.15</v>
          </cell>
          <cell r="L81">
            <v>-0.9</v>
          </cell>
          <cell r="M81">
            <v>-1.0225</v>
          </cell>
          <cell r="N81">
            <v>-1.0760999999999967</v>
          </cell>
        </row>
        <row r="82">
          <cell r="B82" t="str">
            <v>AVANTI Tankstellenbetriebsgesellschaft m.b.h</v>
          </cell>
          <cell r="C82" t="str">
            <v>- -</v>
          </cell>
          <cell r="D82" t="str">
            <v>- -</v>
          </cell>
          <cell r="E82" t="str">
            <v>- -</v>
          </cell>
          <cell r="F82" t="str">
            <v>- -</v>
          </cell>
          <cell r="G82">
            <v>-0.10600070000000095</v>
          </cell>
          <cell r="H82">
            <v>-0.106</v>
          </cell>
          <cell r="I82">
            <v>-0.106</v>
          </cell>
          <cell r="J82">
            <v>-2.742</v>
          </cell>
          <cell r="K82">
            <v>-3.153</v>
          </cell>
          <cell r="L82">
            <v>-2.9420000000000002</v>
          </cell>
          <cell r="M82">
            <v>-2.9420000000000002</v>
          </cell>
          <cell r="N82" t="str">
            <v>- -</v>
          </cell>
        </row>
        <row r="83">
          <cell r="B83" t="str">
            <v>OMV ISTRABENZ Holding Company Plc.</v>
          </cell>
          <cell r="C83" t="str">
            <v>- -</v>
          </cell>
          <cell r="D83" t="str">
            <v>- -</v>
          </cell>
          <cell r="E83" t="str">
            <v>- -</v>
          </cell>
          <cell r="F83" t="str">
            <v>- -</v>
          </cell>
          <cell r="G83" t="str">
            <v>- -</v>
          </cell>
          <cell r="H83" t="str">
            <v>- -</v>
          </cell>
          <cell r="I83" t="str">
            <v>- -</v>
          </cell>
          <cell r="J83" t="str">
            <v>- -</v>
          </cell>
          <cell r="K83" t="str">
            <v>- -</v>
          </cell>
          <cell r="L83" t="str">
            <v>- -</v>
          </cell>
          <cell r="M83" t="str">
            <v>- -</v>
          </cell>
          <cell r="N83" t="str">
            <v>- -</v>
          </cell>
        </row>
        <row r="84">
          <cell r="B84" t="str">
            <v>OMV Kiskereskedelmi Kft., Budapest</v>
          </cell>
          <cell r="C84" t="str">
            <v>- -</v>
          </cell>
          <cell r="D84" t="str">
            <v>- -</v>
          </cell>
          <cell r="E84" t="str">
            <v>- -</v>
          </cell>
          <cell r="F84" t="str">
            <v>- -</v>
          </cell>
          <cell r="G84" t="str">
            <v>- -</v>
          </cell>
          <cell r="H84" t="str">
            <v>- -</v>
          </cell>
          <cell r="I84" t="str">
            <v>- -</v>
          </cell>
          <cell r="J84" t="str">
            <v>- -</v>
          </cell>
          <cell r="K84" t="str">
            <v>- -</v>
          </cell>
          <cell r="L84" t="str">
            <v>- -</v>
          </cell>
          <cell r="M84" t="str">
            <v>- -</v>
          </cell>
          <cell r="N84" t="str">
            <v>- -</v>
          </cell>
        </row>
        <row r="85">
          <cell r="B85" t="str">
            <v>OMV Projekt Kft., Budapest</v>
          </cell>
          <cell r="C85" t="str">
            <v>- -</v>
          </cell>
          <cell r="D85" t="str">
            <v>- -</v>
          </cell>
          <cell r="E85" t="str">
            <v>- -</v>
          </cell>
          <cell r="F85" t="str">
            <v>- -</v>
          </cell>
          <cell r="G85" t="str">
            <v>- -</v>
          </cell>
          <cell r="H85" t="str">
            <v>- -</v>
          </cell>
          <cell r="I85" t="str">
            <v>- -</v>
          </cell>
          <cell r="J85" t="str">
            <v>- -</v>
          </cell>
          <cell r="K85" t="str">
            <v>- -</v>
          </cell>
          <cell r="L85" t="str">
            <v>- -</v>
          </cell>
          <cell r="M85" t="str">
            <v>- -</v>
          </cell>
          <cell r="N85" t="str">
            <v>- -</v>
          </cell>
        </row>
        <row r="86">
          <cell r="B86" t="str">
            <v>Marketing AG-Anteil</v>
          </cell>
          <cell r="C86" t="str">
            <v>- -</v>
          </cell>
          <cell r="D86">
            <v>17.109000000000002</v>
          </cell>
          <cell r="E86">
            <v>19.349</v>
          </cell>
          <cell r="F86">
            <v>24.065999999999999</v>
          </cell>
          <cell r="G86">
            <v>1.54</v>
          </cell>
          <cell r="H86">
            <v>13.29</v>
          </cell>
          <cell r="I86">
            <v>24.231000000000002</v>
          </cell>
          <cell r="J86">
            <v>34.110999999999997</v>
          </cell>
          <cell r="K86">
            <v>22.1</v>
          </cell>
          <cell r="L86">
            <v>23.681999999999999</v>
          </cell>
          <cell r="M86">
            <v>26.93</v>
          </cell>
          <cell r="N86">
            <v>29.744900000000001</v>
          </cell>
        </row>
        <row r="87">
          <cell r="B87" t="str">
            <v>M-O OilCo Total (GB M)</v>
          </cell>
          <cell r="C87" t="str">
            <v>- -</v>
          </cell>
          <cell r="D87" t="str">
            <v>- -</v>
          </cell>
          <cell r="E87" t="str">
            <v>- -</v>
          </cell>
          <cell r="F87" t="str">
            <v>- -</v>
          </cell>
          <cell r="G87" t="str">
            <v>- -</v>
          </cell>
          <cell r="H87" t="str">
            <v>- -</v>
          </cell>
          <cell r="I87" t="str">
            <v>- -</v>
          </cell>
          <cell r="J87" t="str">
            <v>- -</v>
          </cell>
          <cell r="K87" t="str">
            <v>- -</v>
          </cell>
          <cell r="L87">
            <v>9.3000000000000007</v>
          </cell>
          <cell r="M87">
            <v>10.7</v>
          </cell>
          <cell r="N87">
            <v>11.311008300000001</v>
          </cell>
        </row>
        <row r="88">
          <cell r="B88" t="str">
            <v>Marketing Konsolidierung</v>
          </cell>
          <cell r="C88" t="str">
            <v>- -</v>
          </cell>
          <cell r="D88">
            <v>11.624000000000001</v>
          </cell>
          <cell r="E88">
            <v>10.561</v>
          </cell>
          <cell r="F88">
            <v>-4.3390000000000004</v>
          </cell>
          <cell r="G88">
            <v>-0.45200000000000001</v>
          </cell>
          <cell r="H88">
            <v>-5.9219999999999997</v>
          </cell>
          <cell r="I88">
            <v>-5.9219999999999997</v>
          </cell>
          <cell r="J88">
            <v>-12.999000000000001</v>
          </cell>
          <cell r="K88">
            <v>-10.561999999999999</v>
          </cell>
          <cell r="L88">
            <v>-10.561999999999999</v>
          </cell>
          <cell r="M88">
            <v>-5.992</v>
          </cell>
          <cell r="N88">
            <v>-6.6449999999999996</v>
          </cell>
        </row>
        <row r="89">
          <cell r="B89" t="str">
            <v>MKTKORHR</v>
          </cell>
          <cell r="C89" t="str">
            <v>- -</v>
          </cell>
          <cell r="D89">
            <v>0.23900000000000432</v>
          </cell>
          <cell r="E89">
            <v>-0.25203999999999382</v>
          </cell>
          <cell r="F89">
            <v>-0.2926000000000073</v>
          </cell>
          <cell r="G89" t="str">
            <v>- -</v>
          </cell>
          <cell r="H89">
            <v>0.3</v>
          </cell>
          <cell r="I89">
            <v>-0.40500000000000114</v>
          </cell>
          <cell r="J89">
            <v>0.254</v>
          </cell>
          <cell r="K89">
            <v>0.38499999999999801</v>
          </cell>
          <cell r="L89">
            <v>0.26200000000000045</v>
          </cell>
          <cell r="M89">
            <v>-6.9499999999997897E-2</v>
          </cell>
          <cell r="N89" t="str">
            <v>- -</v>
          </cell>
        </row>
        <row r="90">
          <cell r="B90" t="str">
            <v>Marketing</v>
          </cell>
          <cell r="C90" t="str">
            <v>- -</v>
          </cell>
          <cell r="D90">
            <v>86</v>
          </cell>
          <cell r="E90">
            <v>89.2</v>
          </cell>
          <cell r="F90">
            <v>63</v>
          </cell>
          <cell r="G90">
            <v>50.633270149080239</v>
          </cell>
          <cell r="H90">
            <v>64.003</v>
          </cell>
          <cell r="I90">
            <v>77</v>
          </cell>
          <cell r="J90">
            <v>65</v>
          </cell>
          <cell r="K90">
            <v>52</v>
          </cell>
          <cell r="L90">
            <v>67</v>
          </cell>
          <cell r="M90">
            <v>63.5</v>
          </cell>
          <cell r="N90">
            <v>60.749172732376778</v>
          </cell>
        </row>
        <row r="91">
          <cell r="B91" t="str">
            <v>R&amp;M</v>
          </cell>
          <cell r="C91" t="str">
            <v>- -</v>
          </cell>
          <cell r="D91">
            <v>183</v>
          </cell>
          <cell r="E91">
            <v>187.2</v>
          </cell>
          <cell r="F91">
            <v>226</v>
          </cell>
          <cell r="G91">
            <v>209.25168418914112</v>
          </cell>
          <cell r="H91">
            <v>222.50299999999999</v>
          </cell>
          <cell r="I91">
            <v>202</v>
          </cell>
          <cell r="J91">
            <v>166</v>
          </cell>
          <cell r="K91">
            <v>160</v>
          </cell>
          <cell r="L91">
            <v>193</v>
          </cell>
          <cell r="M91">
            <v>246.5</v>
          </cell>
          <cell r="N91">
            <v>255.10016443237652</v>
          </cell>
        </row>
        <row r="92">
          <cell r="B92" t="str">
            <v>AMI Agrolinz Melamine International GmbH</v>
          </cell>
          <cell r="C92" t="str">
            <v>- -</v>
          </cell>
          <cell r="D92">
            <v>32.53</v>
          </cell>
          <cell r="E92">
            <v>34.72</v>
          </cell>
          <cell r="F92">
            <v>35.066000000000003</v>
          </cell>
          <cell r="G92">
            <v>35.065989999999999</v>
          </cell>
          <cell r="H92">
            <v>36.630000000000003</v>
          </cell>
          <cell r="I92">
            <v>37.957999999999998</v>
          </cell>
          <cell r="J92">
            <v>37.984000000000002</v>
          </cell>
          <cell r="K92">
            <v>36.299999999999997</v>
          </cell>
          <cell r="L92">
            <v>35.840000000000003</v>
          </cell>
          <cell r="M92">
            <v>37.909999999999997</v>
          </cell>
          <cell r="N92">
            <v>42.302987019999989</v>
          </cell>
        </row>
        <row r="93">
          <cell r="B93" t="str">
            <v>Agrolinz Melamine Inter. Italia S.r.l.</v>
          </cell>
          <cell r="C93" t="str">
            <v>- -</v>
          </cell>
          <cell r="D93">
            <v>14.8</v>
          </cell>
          <cell r="E93">
            <v>12.38</v>
          </cell>
          <cell r="F93">
            <v>12.02</v>
          </cell>
          <cell r="G93">
            <v>12.02</v>
          </cell>
          <cell r="H93">
            <v>10.53</v>
          </cell>
          <cell r="I93">
            <v>6.9969999999999999</v>
          </cell>
          <cell r="J93">
            <v>5.8970000000000002</v>
          </cell>
          <cell r="K93">
            <v>5.0540000000000003</v>
          </cell>
          <cell r="L93">
            <v>5.7359999999999998</v>
          </cell>
          <cell r="M93">
            <v>3.66</v>
          </cell>
          <cell r="N93">
            <v>1.9877014299999871</v>
          </cell>
        </row>
        <row r="94">
          <cell r="B94" t="str">
            <v>Agrolinz Melamine Inter.Deutschland GmbH</v>
          </cell>
          <cell r="C94" t="str">
            <v>- -</v>
          </cell>
          <cell r="D94">
            <v>-2.68</v>
          </cell>
          <cell r="E94">
            <v>-2.42</v>
          </cell>
          <cell r="F94">
            <v>-2.42</v>
          </cell>
          <cell r="G94">
            <v>-2.4220000000000002</v>
          </cell>
          <cell r="H94">
            <v>-2.4220000000000002</v>
          </cell>
          <cell r="I94">
            <v>-2.4220000000000002</v>
          </cell>
          <cell r="J94">
            <v>-2.4220000000000002</v>
          </cell>
          <cell r="K94">
            <v>-2.4220000000000002</v>
          </cell>
          <cell r="L94">
            <v>-2.5579999999999998</v>
          </cell>
          <cell r="M94">
            <v>-2.56</v>
          </cell>
          <cell r="N94">
            <v>-2.5794065499999999</v>
          </cell>
        </row>
        <row r="95">
          <cell r="B95" t="str">
            <v>AMG Gruppe AG-Anteil</v>
          </cell>
          <cell r="C95" t="str">
            <v>- -</v>
          </cell>
          <cell r="D95" t="str">
            <v>- -</v>
          </cell>
          <cell r="E95" t="str">
            <v>- -</v>
          </cell>
          <cell r="F95" t="str">
            <v>- -</v>
          </cell>
          <cell r="G95" t="str">
            <v>- -</v>
          </cell>
          <cell r="H95" t="str">
            <v>- -</v>
          </cell>
          <cell r="I95" t="str">
            <v>- -</v>
          </cell>
          <cell r="J95" t="str">
            <v>- -</v>
          </cell>
          <cell r="K95" t="str">
            <v>- -</v>
          </cell>
          <cell r="L95" t="str">
            <v>- -</v>
          </cell>
          <cell r="M95" t="str">
            <v>- -</v>
          </cell>
          <cell r="N95" t="str">
            <v>- -</v>
          </cell>
        </row>
        <row r="96">
          <cell r="B96" t="str">
            <v>AMG Gruppe Konsolidierung</v>
          </cell>
          <cell r="C96" t="str">
            <v>- -</v>
          </cell>
          <cell r="D96" t="str">
            <v>- -</v>
          </cell>
          <cell r="E96" t="str">
            <v>- -</v>
          </cell>
          <cell r="F96">
            <v>-1.5</v>
          </cell>
          <cell r="G96">
            <v>-1.5</v>
          </cell>
          <cell r="H96">
            <v>-1.5</v>
          </cell>
          <cell r="I96">
            <v>-1.5</v>
          </cell>
          <cell r="J96">
            <v>-1.5</v>
          </cell>
          <cell r="K96">
            <v>-1.5</v>
          </cell>
          <cell r="L96">
            <v>-1.5</v>
          </cell>
          <cell r="M96">
            <v>-1.5</v>
          </cell>
          <cell r="N96">
            <v>-2.8540000000000001</v>
          </cell>
        </row>
        <row r="97">
          <cell r="B97" t="str">
            <v>AMGKORHR</v>
          </cell>
          <cell r="C97" t="str">
            <v>- -</v>
          </cell>
          <cell r="D97">
            <v>0.35000000000000142</v>
          </cell>
          <cell r="E97">
            <v>0.32</v>
          </cell>
          <cell r="F97">
            <v>0.33400000000000318</v>
          </cell>
          <cell r="G97" t="str">
            <v>- -</v>
          </cell>
          <cell r="H97">
            <v>-0.23800000000000665</v>
          </cell>
          <cell r="I97">
            <v>-3.3000000000001251E-2</v>
          </cell>
          <cell r="J97">
            <v>4.0999999999996817E-2</v>
          </cell>
          <cell r="K97">
            <v>6.799999999999784E-2</v>
          </cell>
          <cell r="L97">
            <v>-1.8000000000000682E-2</v>
          </cell>
          <cell r="M97">
            <v>-9.9999999999980105E-3</v>
          </cell>
          <cell r="N97" t="str">
            <v>- -</v>
          </cell>
        </row>
        <row r="98">
          <cell r="B98" t="str">
            <v>AMG Gruppe</v>
          </cell>
          <cell r="C98" t="str">
            <v>- -</v>
          </cell>
          <cell r="D98">
            <v>45</v>
          </cell>
          <cell r="E98">
            <v>45</v>
          </cell>
          <cell r="F98">
            <v>43.5</v>
          </cell>
          <cell r="G98">
            <v>43.163989999999998</v>
          </cell>
          <cell r="H98">
            <v>43</v>
          </cell>
          <cell r="I98">
            <v>41</v>
          </cell>
          <cell r="J98">
            <v>40</v>
          </cell>
          <cell r="K98">
            <v>37.5</v>
          </cell>
          <cell r="L98">
            <v>37.5</v>
          </cell>
          <cell r="M98">
            <v>37.5</v>
          </cell>
          <cell r="N98">
            <v>38.857281899999975</v>
          </cell>
        </row>
        <row r="99">
          <cell r="B99" t="str">
            <v>Polyfelt GmbH</v>
          </cell>
          <cell r="C99" t="str">
            <v>- -</v>
          </cell>
          <cell r="D99">
            <v>0.69</v>
          </cell>
          <cell r="E99">
            <v>0.69</v>
          </cell>
          <cell r="F99">
            <v>0.69</v>
          </cell>
          <cell r="G99">
            <v>0.67200000000000415</v>
          </cell>
          <cell r="H99">
            <v>0.623</v>
          </cell>
          <cell r="I99">
            <v>0.623</v>
          </cell>
          <cell r="J99">
            <v>0.62</v>
          </cell>
          <cell r="K99">
            <v>1.0109999999999999</v>
          </cell>
          <cell r="L99">
            <v>1.01</v>
          </cell>
          <cell r="M99">
            <v>1.01</v>
          </cell>
          <cell r="N99">
            <v>-0.53100000000001302</v>
          </cell>
        </row>
        <row r="100">
          <cell r="B100" t="str">
            <v>BIDIM Geosynthetics S.A.</v>
          </cell>
          <cell r="C100" t="str">
            <v>- -</v>
          </cell>
          <cell r="D100">
            <v>1.95</v>
          </cell>
          <cell r="E100">
            <v>1.95</v>
          </cell>
          <cell r="F100">
            <v>1.95</v>
          </cell>
          <cell r="G100">
            <v>2.0869999999999997</v>
          </cell>
          <cell r="H100">
            <v>2.09</v>
          </cell>
          <cell r="I100">
            <v>2.09</v>
          </cell>
          <cell r="J100">
            <v>2.09</v>
          </cell>
          <cell r="K100">
            <v>1.681</v>
          </cell>
          <cell r="L100">
            <v>1.68</v>
          </cell>
          <cell r="M100">
            <v>1.68</v>
          </cell>
          <cell r="N100">
            <v>2.7319999999999958</v>
          </cell>
        </row>
        <row r="101">
          <cell r="B101" t="str">
            <v>Polyfelt Asia Sdn.Bhd.</v>
          </cell>
          <cell r="C101" t="str">
            <v>- -</v>
          </cell>
          <cell r="D101">
            <v>0.7</v>
          </cell>
          <cell r="E101">
            <v>0.7</v>
          </cell>
          <cell r="F101">
            <v>0.7</v>
          </cell>
          <cell r="G101">
            <v>0.5754999999999999</v>
          </cell>
          <cell r="H101">
            <v>0.57999999999999996</v>
          </cell>
          <cell r="I101">
            <v>0.57999999999999996</v>
          </cell>
          <cell r="J101">
            <v>0.57999999999999996</v>
          </cell>
          <cell r="K101">
            <v>0.40600000000000003</v>
          </cell>
          <cell r="L101">
            <v>0.41</v>
          </cell>
          <cell r="M101">
            <v>0.41</v>
          </cell>
          <cell r="N101">
            <v>0.19500000000000001</v>
          </cell>
        </row>
        <row r="102">
          <cell r="B102" t="str">
            <v>Polyfelt Gruppe AG-Anteil</v>
          </cell>
          <cell r="C102" t="str">
            <v>- -</v>
          </cell>
          <cell r="D102" t="str">
            <v>- -</v>
          </cell>
          <cell r="E102" t="str">
            <v>- -</v>
          </cell>
          <cell r="F102" t="str">
            <v>- -</v>
          </cell>
          <cell r="G102" t="str">
            <v>- -</v>
          </cell>
          <cell r="H102" t="str">
            <v>- -</v>
          </cell>
          <cell r="I102" t="str">
            <v>- -</v>
          </cell>
          <cell r="J102" t="str">
            <v>- -</v>
          </cell>
          <cell r="K102" t="str">
            <v>- -</v>
          </cell>
          <cell r="L102" t="str">
            <v>- -</v>
          </cell>
          <cell r="M102" t="str">
            <v>- -</v>
          </cell>
          <cell r="N102" t="str">
            <v>- -</v>
          </cell>
        </row>
        <row r="103">
          <cell r="B103" t="str">
            <v>Polyfelt Gruppe Konsolidierung</v>
          </cell>
          <cell r="C103" t="str">
            <v>- -</v>
          </cell>
          <cell r="D103">
            <v>0.40699999999999997</v>
          </cell>
          <cell r="E103">
            <v>0.40699999999999997</v>
          </cell>
          <cell r="F103">
            <v>0.40699999999999997</v>
          </cell>
          <cell r="G103">
            <v>0.40699999999999997</v>
          </cell>
          <cell r="H103">
            <v>0.40699999999999997</v>
          </cell>
          <cell r="I103">
            <v>0.40699999999999997</v>
          </cell>
          <cell r="J103">
            <v>0.40699999999999997</v>
          </cell>
          <cell r="K103">
            <v>0.40699999999999997</v>
          </cell>
          <cell r="L103">
            <v>0.40699999999999997</v>
          </cell>
          <cell r="M103">
            <v>0.40699999999999997</v>
          </cell>
          <cell r="N103">
            <v>0.40699999999999997</v>
          </cell>
        </row>
        <row r="104">
          <cell r="B104" t="str">
            <v>POLKORHR</v>
          </cell>
          <cell r="C104" t="str">
            <v>- -</v>
          </cell>
          <cell r="D104">
            <v>0.25300000000000011</v>
          </cell>
          <cell r="E104">
            <v>0.25300000000000011</v>
          </cell>
          <cell r="F104">
            <v>0.25300000000000011</v>
          </cell>
          <cell r="G104" t="str">
            <v>- -</v>
          </cell>
          <cell r="H104">
            <v>0.3</v>
          </cell>
          <cell r="I104">
            <v>0.3</v>
          </cell>
          <cell r="J104">
            <v>0.30299999999999994</v>
          </cell>
          <cell r="K104">
            <v>-4.9999999999998934E-3</v>
          </cell>
          <cell r="L104">
            <v>-7.0000000000005613E-3</v>
          </cell>
          <cell r="M104">
            <v>-7.0000000000005613E-3</v>
          </cell>
          <cell r="N104" t="str">
            <v>- -</v>
          </cell>
        </row>
        <row r="105">
          <cell r="B105" t="str">
            <v>Polyfelt Gruppe</v>
          </cell>
          <cell r="C105" t="str">
            <v>- -</v>
          </cell>
          <cell r="D105">
            <v>4</v>
          </cell>
          <cell r="E105">
            <v>4</v>
          </cell>
          <cell r="F105">
            <v>4</v>
          </cell>
          <cell r="G105">
            <v>3.7415000000000038</v>
          </cell>
          <cell r="H105">
            <v>4</v>
          </cell>
          <cell r="I105">
            <v>4</v>
          </cell>
          <cell r="J105">
            <v>4</v>
          </cell>
          <cell r="K105">
            <v>3.5</v>
          </cell>
          <cell r="L105">
            <v>3.5</v>
          </cell>
          <cell r="M105">
            <v>3.5</v>
          </cell>
          <cell r="N105">
            <v>2.8029999999999831</v>
          </cell>
        </row>
        <row r="106">
          <cell r="B106" t="str">
            <v>C&amp;K</v>
          </cell>
          <cell r="C106" t="str">
            <v>- -</v>
          </cell>
          <cell r="D106">
            <v>49</v>
          </cell>
          <cell r="E106">
            <v>49</v>
          </cell>
          <cell r="F106">
            <v>47.5</v>
          </cell>
          <cell r="G106">
            <v>46.90549</v>
          </cell>
          <cell r="H106">
            <v>47</v>
          </cell>
          <cell r="I106">
            <v>45</v>
          </cell>
          <cell r="J106">
            <v>44</v>
          </cell>
          <cell r="K106">
            <v>41</v>
          </cell>
          <cell r="L106">
            <v>41</v>
          </cell>
          <cell r="M106">
            <v>41</v>
          </cell>
          <cell r="N106">
            <v>41.660281899999958</v>
          </cell>
        </row>
        <row r="107">
          <cell r="B107" t="str">
            <v>AMICAL Insurance Ltd.</v>
          </cell>
          <cell r="C107" t="str">
            <v>- -</v>
          </cell>
          <cell r="D107">
            <v>-0.79100000000000004</v>
          </cell>
          <cell r="E107">
            <v>-0.79100000000000004</v>
          </cell>
          <cell r="F107">
            <v>-0.79</v>
          </cell>
          <cell r="G107">
            <v>-0.79199999999999982</v>
          </cell>
          <cell r="H107">
            <v>-0.79</v>
          </cell>
          <cell r="I107">
            <v>0.79</v>
          </cell>
          <cell r="J107">
            <v>0.79</v>
          </cell>
          <cell r="K107">
            <v>-0.79</v>
          </cell>
          <cell r="L107">
            <v>-0.79</v>
          </cell>
          <cell r="M107">
            <v>-0.79</v>
          </cell>
          <cell r="N107">
            <v>-0.85400000000000098</v>
          </cell>
        </row>
        <row r="108">
          <cell r="B108" t="str">
            <v>OMV Clearing u.Treasury GesmbH</v>
          </cell>
          <cell r="C108" t="str">
            <v>- -</v>
          </cell>
          <cell r="D108">
            <v>-0.32600000000000001</v>
          </cell>
          <cell r="E108">
            <v>-0.33</v>
          </cell>
          <cell r="F108">
            <v>-0.33</v>
          </cell>
          <cell r="G108">
            <v>-0.32600000000000001</v>
          </cell>
          <cell r="H108">
            <v>-0.33</v>
          </cell>
          <cell r="I108">
            <v>-0.33</v>
          </cell>
          <cell r="J108">
            <v>-0.33</v>
          </cell>
          <cell r="K108">
            <v>-0.33</v>
          </cell>
          <cell r="L108" t="str">
            <v>- -</v>
          </cell>
          <cell r="M108">
            <v>-0.33</v>
          </cell>
          <cell r="N108">
            <v>-0.443</v>
          </cell>
        </row>
        <row r="109">
          <cell r="B109" t="str">
            <v>Diramic Insurance Limited</v>
          </cell>
          <cell r="C109" t="str">
            <v>- -</v>
          </cell>
          <cell r="D109" t="str">
            <v>- -</v>
          </cell>
          <cell r="E109" t="str">
            <v>- -</v>
          </cell>
          <cell r="F109" t="str">
            <v>- -</v>
          </cell>
          <cell r="G109" t="str">
            <v>- -</v>
          </cell>
          <cell r="H109">
            <v>0</v>
          </cell>
          <cell r="I109" t="str">
            <v>- -</v>
          </cell>
          <cell r="J109">
            <v>0</v>
          </cell>
          <cell r="K109" t="str">
            <v>- -</v>
          </cell>
          <cell r="L109" t="str">
            <v>- -</v>
          </cell>
          <cell r="M109" t="str">
            <v>- -</v>
          </cell>
          <cell r="N109">
            <v>1.5000000000000568E-2</v>
          </cell>
        </row>
        <row r="110">
          <cell r="B110" t="str">
            <v>OMV Service Netzwerk Gmbh</v>
          </cell>
          <cell r="C110" t="str">
            <v>- -</v>
          </cell>
          <cell r="D110">
            <v>2.2000000000000002</v>
          </cell>
          <cell r="E110">
            <v>2.2000000000000002</v>
          </cell>
          <cell r="F110">
            <v>2.2000000000000002</v>
          </cell>
          <cell r="G110">
            <v>2.2540000000000049</v>
          </cell>
          <cell r="H110">
            <v>2.25</v>
          </cell>
          <cell r="I110">
            <v>2.25</v>
          </cell>
          <cell r="J110">
            <v>2.25</v>
          </cell>
          <cell r="K110">
            <v>2.25</v>
          </cell>
          <cell r="L110">
            <v>2.5</v>
          </cell>
          <cell r="M110">
            <v>2.83</v>
          </cell>
          <cell r="N110">
            <v>3.1209999999999809</v>
          </cell>
        </row>
        <row r="111">
          <cell r="B111" t="str">
            <v>Corporate Borealis</v>
          </cell>
          <cell r="C111" t="str">
            <v>- -</v>
          </cell>
          <cell r="D111" t="str">
            <v>- -</v>
          </cell>
          <cell r="E111" t="str">
            <v>- -</v>
          </cell>
          <cell r="F111" t="str">
            <v>- -</v>
          </cell>
          <cell r="G111" t="str">
            <v>- -</v>
          </cell>
          <cell r="H111" t="str">
            <v>- -</v>
          </cell>
          <cell r="I111" t="str">
            <v>- -</v>
          </cell>
          <cell r="J111" t="str">
            <v>- -</v>
          </cell>
          <cell r="K111" t="str">
            <v>- -</v>
          </cell>
          <cell r="L111" t="str">
            <v>- -</v>
          </cell>
          <cell r="M111" t="str">
            <v>- -</v>
          </cell>
          <cell r="N111" t="str">
            <v>- -</v>
          </cell>
        </row>
        <row r="112">
          <cell r="B112" t="str">
            <v>CMOOE</v>
          </cell>
          <cell r="C112" t="str">
            <v>- -</v>
          </cell>
          <cell r="D112" t="str">
            <v>- -</v>
          </cell>
          <cell r="E112" t="str">
            <v>- -</v>
          </cell>
          <cell r="F112" t="str">
            <v>- -</v>
          </cell>
          <cell r="G112" t="str">
            <v>- -</v>
          </cell>
          <cell r="H112" t="str">
            <v>- -</v>
          </cell>
          <cell r="I112" t="str">
            <v>- -</v>
          </cell>
          <cell r="J112" t="str">
            <v>- -</v>
          </cell>
          <cell r="K112" t="str">
            <v>- -</v>
          </cell>
          <cell r="L112" t="str">
            <v>- -</v>
          </cell>
          <cell r="M112" t="str">
            <v>- -</v>
          </cell>
          <cell r="N112" t="str">
            <v>- -</v>
          </cell>
        </row>
        <row r="113">
          <cell r="B113" t="str">
            <v>Corp. AG-Anteil</v>
          </cell>
          <cell r="C113" t="str">
            <v>- -</v>
          </cell>
          <cell r="D113">
            <v>-55.09</v>
          </cell>
          <cell r="E113">
            <v>-52</v>
          </cell>
          <cell r="F113">
            <v>-51</v>
          </cell>
          <cell r="G113">
            <v>-51.031999999999996</v>
          </cell>
          <cell r="H113">
            <v>-51.031999999999996</v>
          </cell>
          <cell r="I113">
            <v>-50</v>
          </cell>
          <cell r="J113">
            <v>-49</v>
          </cell>
          <cell r="K113">
            <v>-45.6</v>
          </cell>
          <cell r="L113">
            <v>-45.6</v>
          </cell>
          <cell r="M113">
            <v>-45.6</v>
          </cell>
          <cell r="N113">
            <v>-48.581000000000003</v>
          </cell>
        </row>
        <row r="114">
          <cell r="B114" t="str">
            <v>Corp. Konsolidierung</v>
          </cell>
          <cell r="C114" t="str">
            <v>- -</v>
          </cell>
          <cell r="D114" t="str">
            <v>- -</v>
          </cell>
          <cell r="E114" t="str">
            <v>- -</v>
          </cell>
          <cell r="F114">
            <v>0</v>
          </cell>
          <cell r="G114">
            <v>15.696999999999999</v>
          </cell>
          <cell r="H114">
            <v>10</v>
          </cell>
          <cell r="I114">
            <v>15.7</v>
          </cell>
          <cell r="J114">
            <v>10.7</v>
          </cell>
          <cell r="K114">
            <v>4.54</v>
          </cell>
          <cell r="L114">
            <v>-11.16</v>
          </cell>
          <cell r="M114">
            <v>-5.5679999999999996</v>
          </cell>
          <cell r="N114" t="str">
            <v>- -</v>
          </cell>
        </row>
        <row r="115">
          <cell r="B115" t="str">
            <v>CORPKORHR</v>
          </cell>
          <cell r="C115" t="str">
            <v>- -</v>
          </cell>
          <cell r="D115">
            <v>7.0000000000050022E-3</v>
          </cell>
          <cell r="E115">
            <v>-7.9000000000000625E-2</v>
          </cell>
          <cell r="F115">
            <v>-7.9999999999998295E-2</v>
          </cell>
          <cell r="G115" t="str">
            <v>- -</v>
          </cell>
          <cell r="H115">
            <v>-9.8000000000006082E-2</v>
          </cell>
          <cell r="I115">
            <v>-0.41</v>
          </cell>
          <cell r="J115">
            <v>-0.40999999999999659</v>
          </cell>
          <cell r="K115">
            <v>-7.0000000000000284E-2</v>
          </cell>
          <cell r="L115">
            <v>4.9999999999997158E-2</v>
          </cell>
          <cell r="M115">
            <v>-4.2000000000001592E-2</v>
          </cell>
          <cell r="N115" t="str">
            <v>- -</v>
          </cell>
        </row>
        <row r="116">
          <cell r="B116" t="str">
            <v>Kb&amp;S</v>
          </cell>
          <cell r="C116" t="str">
            <v>- -</v>
          </cell>
          <cell r="D116">
            <v>-54</v>
          </cell>
          <cell r="E116">
            <v>-51</v>
          </cell>
          <cell r="F116">
            <v>-50</v>
          </cell>
          <cell r="G116">
            <v>-34.198999999999998</v>
          </cell>
          <cell r="H116">
            <v>-40</v>
          </cell>
          <cell r="I116">
            <v>-32</v>
          </cell>
          <cell r="J116">
            <v>-36</v>
          </cell>
          <cell r="K116">
            <v>-40</v>
          </cell>
          <cell r="L116">
            <v>-55</v>
          </cell>
          <cell r="M116">
            <v>-49.5</v>
          </cell>
          <cell r="N116">
            <v>-46.742000000000026</v>
          </cell>
        </row>
        <row r="117">
          <cell r="B117" t="str">
            <v>Konzern Konsolidierung</v>
          </cell>
          <cell r="C117" t="str">
            <v>- -</v>
          </cell>
          <cell r="D117" t="str">
            <v>- -</v>
          </cell>
          <cell r="E117" t="str">
            <v>- -</v>
          </cell>
          <cell r="F117" t="str">
            <v>- -</v>
          </cell>
          <cell r="G117" t="str">
            <v>- -</v>
          </cell>
          <cell r="H117" t="str">
            <v>- -</v>
          </cell>
          <cell r="I117" t="str">
            <v>- -</v>
          </cell>
          <cell r="J117" t="str">
            <v>- -</v>
          </cell>
          <cell r="K117" t="str">
            <v>- -</v>
          </cell>
          <cell r="L117">
            <v>25</v>
          </cell>
          <cell r="M117" t="str">
            <v>- -</v>
          </cell>
          <cell r="N117" t="str">
            <v>- -</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Daten EURO"/>
      <sheetName val="Daten Profil"/>
      <sheetName val="Bilanz_neu"/>
      <sheetName val="Grafik Profil"/>
      <sheetName val="EBIT,EGT,JÜ"/>
      <sheetName val="Bilanz"/>
      <sheetName val="GB_CLE4_2005"/>
      <sheetName val="Kapitalflußrechnung"/>
      <sheetName val="Ratios"/>
      <sheetName val="ROA, ROACE, Fixed Assets"/>
      <sheetName val="Report"/>
      <sheetName val="Clean ROA"/>
      <sheetName val="Quart_Personnel"/>
      <sheetName val="Projekte05"/>
      <sheetName val="Berich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ckup-Daten_Grafik"/>
      <sheetName val="Bericht_C_EBITzuEBIT"/>
      <sheetName val="Definitionen"/>
      <sheetName val="Menü"/>
      <sheetName val="HypEssbase"/>
    </sheetNames>
    <sheetDataSet>
      <sheetData sheetId="0">
        <row r="16">
          <cell r="D16" t="str">
            <v>YTD</v>
          </cell>
        </row>
        <row r="17">
          <cell r="D17" t="str">
            <v>Jan</v>
          </cell>
          <cell r="E17" t="str">
            <v>Feb</v>
          </cell>
          <cell r="F17" t="str">
            <v>Mar</v>
          </cell>
          <cell r="G17" t="str">
            <v>Apr</v>
          </cell>
          <cell r="H17" t="str">
            <v>May</v>
          </cell>
          <cell r="I17" t="str">
            <v>Jun</v>
          </cell>
          <cell r="J17" t="str">
            <v>Jul</v>
          </cell>
          <cell r="K17" t="str">
            <v>Aug</v>
          </cell>
          <cell r="L17" t="str">
            <v>Sep</v>
          </cell>
          <cell r="M17" t="str">
            <v>Oct</v>
          </cell>
          <cell r="N17" t="str">
            <v>Nov</v>
          </cell>
          <cell r="O17" t="str">
            <v>Dec</v>
          </cell>
        </row>
        <row r="18">
          <cell r="B18" t="str">
            <v>EBIT</v>
          </cell>
          <cell r="C18">
            <v>309000</v>
          </cell>
          <cell r="D18">
            <v>234.28330304214899</v>
          </cell>
          <cell r="E18">
            <v>404.63274677902405</v>
          </cell>
          <cell r="F18">
            <v>540.51538167405704</v>
          </cell>
          <cell r="G18">
            <v>800.58841405330702</v>
          </cell>
          <cell r="H18">
            <v>1024.96230647687</v>
          </cell>
          <cell r="I18">
            <v>1161.59800101468</v>
          </cell>
          <cell r="J18">
            <v>1371.62878112626</v>
          </cell>
          <cell r="K18">
            <v>1542.4181708097901</v>
          </cell>
          <cell r="L18">
            <v>1669.7832783322799</v>
          </cell>
          <cell r="M18">
            <v>0</v>
          </cell>
          <cell r="N18">
            <v>0</v>
          </cell>
          <cell r="O18">
            <v>0</v>
          </cell>
        </row>
        <row r="19">
          <cell r="B19" t="str">
            <v>Clean EBIT</v>
          </cell>
          <cell r="C19" t="str">
            <v>C_EBIT</v>
          </cell>
          <cell r="D19">
            <v>234.28330304214001</v>
          </cell>
          <cell r="E19">
            <v>348.40274677902499</v>
          </cell>
          <cell r="F19">
            <v>491.35041667408296</v>
          </cell>
          <cell r="G19">
            <v>751.42344905329799</v>
          </cell>
          <cell r="H19">
            <v>949.79534147684603</v>
          </cell>
          <cell r="I19">
            <v>1153.40703601462</v>
          </cell>
          <cell r="J19">
            <v>1363.4978161261899</v>
          </cell>
          <cell r="K19">
            <v>1539.0685508147399</v>
          </cell>
          <cell r="L19">
            <v>1688.2947586085702</v>
          </cell>
          <cell r="M19">
            <v>0</v>
          </cell>
          <cell r="N19">
            <v>0</v>
          </cell>
          <cell r="O19">
            <v>0</v>
          </cell>
        </row>
        <row r="20">
          <cell r="B20" t="str">
            <v>EBIT vs. Clean EBIT</v>
          </cell>
          <cell r="C20" t="str">
            <v>D_EBIT</v>
          </cell>
          <cell r="D20">
            <v>-1.208200206548E-15</v>
          </cell>
          <cell r="E20">
            <v>56.23</v>
          </cell>
          <cell r="F20">
            <v>49.164965000000102</v>
          </cell>
          <cell r="G20">
            <v>49.164964999999995</v>
          </cell>
          <cell r="H20">
            <v>75.16696499999999</v>
          </cell>
          <cell r="I20">
            <v>8.1909649999994993</v>
          </cell>
          <cell r="J20">
            <v>8.1309649999994704</v>
          </cell>
          <cell r="K20">
            <v>3.3496199951663002</v>
          </cell>
          <cell r="L20">
            <v>-18.511480276371501</v>
          </cell>
          <cell r="M20">
            <v>0</v>
          </cell>
          <cell r="N20">
            <v>0</v>
          </cell>
          <cell r="O20">
            <v>0</v>
          </cell>
        </row>
        <row r="23">
          <cell r="D23" t="str">
            <v>Periodic</v>
          </cell>
        </row>
        <row r="24">
          <cell r="D24" t="str">
            <v>Jan</v>
          </cell>
          <cell r="E24" t="str">
            <v>Feb</v>
          </cell>
          <cell r="F24" t="str">
            <v>Mar</v>
          </cell>
          <cell r="G24" t="str">
            <v>Apr</v>
          </cell>
          <cell r="H24" t="str">
            <v>May</v>
          </cell>
          <cell r="I24" t="str">
            <v>Jun</v>
          </cell>
          <cell r="J24" t="str">
            <v>Jul</v>
          </cell>
          <cell r="K24" t="str">
            <v>Aug</v>
          </cell>
          <cell r="L24" t="str">
            <v>Sep</v>
          </cell>
          <cell r="M24" t="str">
            <v>Oct</v>
          </cell>
          <cell r="N24" t="str">
            <v>Nov</v>
          </cell>
          <cell r="O24" t="str">
            <v>Dec</v>
          </cell>
        </row>
        <row r="25">
          <cell r="B25" t="str">
            <v>EBIT</v>
          </cell>
          <cell r="C25">
            <v>309000</v>
          </cell>
          <cell r="D25">
            <v>234.28330304214899</v>
          </cell>
          <cell r="E25">
            <v>170.349443736875</v>
          </cell>
          <cell r="F25">
            <v>135.882634895032</v>
          </cell>
          <cell r="G25">
            <v>260.07303237925004</v>
          </cell>
          <cell r="H25">
            <v>224.37389242356099</v>
          </cell>
          <cell r="I25">
            <v>136.63569453780698</v>
          </cell>
          <cell r="J25">
            <v>210.030780111589</v>
          </cell>
          <cell r="K25">
            <v>170.78938968352099</v>
          </cell>
          <cell r="L25">
            <v>127.36510752249599</v>
          </cell>
          <cell r="M25">
            <v>-1669.7832783322799</v>
          </cell>
          <cell r="N25">
            <v>0</v>
          </cell>
          <cell r="O25">
            <v>0</v>
          </cell>
        </row>
        <row r="26">
          <cell r="B26" t="str">
            <v>Clean EBIT</v>
          </cell>
          <cell r="C26" t="str">
            <v>C_EBIT</v>
          </cell>
          <cell r="D26">
            <v>234.28330304214001</v>
          </cell>
          <cell r="E26">
            <v>114.119443736885</v>
          </cell>
          <cell r="F26">
            <v>142.947669895058</v>
          </cell>
          <cell r="G26">
            <v>260.07303237921502</v>
          </cell>
          <cell r="H26">
            <v>198.37189242354802</v>
          </cell>
          <cell r="I26">
            <v>203.611694537777</v>
          </cell>
          <cell r="J26">
            <v>210.090780111567</v>
          </cell>
          <cell r="K26">
            <v>175.57073468855</v>
          </cell>
          <cell r="L26">
            <v>149.22620779382999</v>
          </cell>
          <cell r="M26">
            <v>-1688.2947586085702</v>
          </cell>
          <cell r="N26">
            <v>0</v>
          </cell>
          <cell r="O26">
            <v>0</v>
          </cell>
        </row>
        <row r="27">
          <cell r="B27" t="str">
            <v>EBIT vs. Clean EBIT</v>
          </cell>
          <cell r="C27" t="str">
            <v>D_EBIT</v>
          </cell>
          <cell r="D27">
            <v>-1.208200206548E-15</v>
          </cell>
          <cell r="E27">
            <v>56.23</v>
          </cell>
          <cell r="F27">
            <v>-7.0650349999998996</v>
          </cell>
          <cell r="G27">
            <v>-1.01863406598568E-13</v>
          </cell>
          <cell r="H27">
            <v>26.001999999999999</v>
          </cell>
          <cell r="I27">
            <v>-66.976000000000496</v>
          </cell>
          <cell r="J27">
            <v>-6.0000000000032701E-2</v>
          </cell>
          <cell r="K27">
            <v>-4.7813450048331694</v>
          </cell>
          <cell r="L27">
            <v>-21.861100271537801</v>
          </cell>
          <cell r="M27">
            <v>18.511480276371501</v>
          </cell>
          <cell r="N27">
            <v>0</v>
          </cell>
          <cell r="O27">
            <v>0</v>
          </cell>
        </row>
      </sheetData>
      <sheetData sheetId="1"/>
      <sheetData sheetId="2" refreshError="1"/>
      <sheetData sheetId="3" refreshError="1"/>
      <sheetData sheetId="4"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EBIT,EGT,JÜ"/>
      <sheetName val="C_EBIT,EGT,JÜ"/>
      <sheetName val="C_EBIT Austausch_11_05_2004"/>
      <sheetName val="GUV"/>
      <sheetName val="Bilanz"/>
      <sheetName val="Finanzerfolg_Check"/>
      <sheetName val="Finanzerfolg"/>
      <sheetName val="Kapitalflußrechnung"/>
      <sheetName val="Eckdaten"/>
      <sheetName val="Ratios"/>
      <sheetName val="ROFA,Fixed Assets_Base"/>
      <sheetName val="ROFA,Fixed Assets_Base exkl.KFF"/>
      <sheetName val="ROA, ROACE, Fixed Assets"/>
      <sheetName val="Clean_ROFA"/>
      <sheetName val="Clean ROA"/>
      <sheetName val="EBITD_Essbase"/>
      <sheetName val="Afa_EBITD_Invest"/>
      <sheetName val="Backup-Daten_Grafik"/>
    </sheetNames>
    <sheetDataSet>
      <sheetData sheetId="0"/>
      <sheetData sheetId="1">
        <row r="18">
          <cell r="D18" t="str">
            <v>EBIT</v>
          </cell>
        </row>
      </sheetData>
      <sheetData sheetId="2"/>
      <sheetData sheetId="3"/>
      <sheetData sheetId="4"/>
      <sheetData sheetId="5"/>
      <sheetData sheetId="6"/>
      <sheetData sheetId="7"/>
      <sheetData sheetId="8"/>
      <sheetData sheetId="9"/>
      <sheetData sheetId="10"/>
      <sheetData sheetId="11" refreshError="1">
        <row r="1">
          <cell r="C1" t="str">
            <v>per Mrz</v>
          </cell>
        </row>
        <row r="2">
          <cell r="C2" t="str">
            <v>Ist 2004</v>
          </cell>
        </row>
        <row r="4">
          <cell r="A4" t="str">
            <v>RoFA (%)</v>
          </cell>
          <cell r="B4" t="str">
            <v>E&amp;P</v>
          </cell>
          <cell r="C4">
            <v>0.30720125879829641</v>
          </cell>
        </row>
        <row r="5">
          <cell r="A5" t="str">
            <v>RoFA (%)</v>
          </cell>
          <cell r="B5" t="str">
            <v>Erdgas</v>
          </cell>
          <cell r="C5">
            <v>0.16639761630640673</v>
          </cell>
        </row>
        <row r="6">
          <cell r="A6" t="str">
            <v>RoFA (%)</v>
          </cell>
          <cell r="B6" t="str">
            <v>R&amp;M</v>
          </cell>
          <cell r="C6">
            <v>6.4149778874071015E-2</v>
          </cell>
        </row>
        <row r="7">
          <cell r="A7" t="str">
            <v>RoFA (%)</v>
          </cell>
          <cell r="B7" t="str">
            <v>Raffinerien</v>
          </cell>
          <cell r="C7">
            <v>8.8204630116982652E-2</v>
          </cell>
        </row>
        <row r="8">
          <cell r="A8" t="str">
            <v>RoFA (%)</v>
          </cell>
          <cell r="B8" t="str">
            <v>Marketing</v>
          </cell>
          <cell r="C8">
            <v>4.8362694763271159E-2</v>
          </cell>
        </row>
        <row r="9">
          <cell r="A9" t="str">
            <v>RoFA (%)</v>
          </cell>
          <cell r="B9" t="str">
            <v>Polyfelt Gruppe</v>
          </cell>
          <cell r="C9">
            <v>3.4537386288986942E-2</v>
          </cell>
        </row>
        <row r="10">
          <cell r="A10" t="str">
            <v>RoFA (%)</v>
          </cell>
          <cell r="B10" t="str">
            <v>Chemie</v>
          </cell>
          <cell r="C10">
            <v>2.6018523159847234E-2</v>
          </cell>
        </row>
        <row r="11">
          <cell r="A11" t="str">
            <v>RoFA (%)</v>
          </cell>
          <cell r="B11" t="str">
            <v>AMI Gruppe</v>
          </cell>
          <cell r="C11">
            <v>2.6018523159847234E-2</v>
          </cell>
        </row>
        <row r="12">
          <cell r="A12" t="str">
            <v>RoFA (%)</v>
          </cell>
          <cell r="B12" t="str">
            <v>Kb&amp;S</v>
          </cell>
          <cell r="C12">
            <v>-0.22492236510285316</v>
          </cell>
        </row>
        <row r="13">
          <cell r="A13" t="str">
            <v>RoFA (%)</v>
          </cell>
          <cell r="B13" t="str">
            <v>Konzern</v>
          </cell>
          <cell r="C13">
            <v>0.14693986499742626</v>
          </cell>
        </row>
        <row r="15">
          <cell r="A15" t="str">
            <v>SAV/IV - Endbestand LJ</v>
          </cell>
          <cell r="B15" t="str">
            <v>E&amp;P</v>
          </cell>
          <cell r="C15">
            <v>1206.9412573597078</v>
          </cell>
        </row>
        <row r="16">
          <cell r="A16" t="str">
            <v>SAV/IV - Endbestand LJ</v>
          </cell>
          <cell r="B16" t="str">
            <v>Erdgas</v>
          </cell>
          <cell r="C16">
            <v>484.09299999999996</v>
          </cell>
        </row>
        <row r="17">
          <cell r="A17" t="str">
            <v>SAV/IV - Endbestand LJ</v>
          </cell>
          <cell r="B17" t="str">
            <v>R&amp;M</v>
          </cell>
          <cell r="C17">
            <v>1986.2389297297038</v>
          </cell>
        </row>
        <row r="18">
          <cell r="A18" t="str">
            <v>SAV/IV - Endbestand LJ</v>
          </cell>
          <cell r="B18" t="str">
            <v>Raffinerien</v>
          </cell>
          <cell r="C18">
            <v>963.48945157068056</v>
          </cell>
        </row>
        <row r="19">
          <cell r="A19" t="str">
            <v>SAV/IV - Endbestand LJ</v>
          </cell>
          <cell r="B19" t="str">
            <v>Marketing</v>
          </cell>
          <cell r="C19">
            <v>986.00251637133306</v>
          </cell>
        </row>
        <row r="20">
          <cell r="A20" t="str">
            <v>SAV/IV - Endbestand LJ</v>
          </cell>
          <cell r="B20" t="str">
            <v>Polyfelt Gruppe</v>
          </cell>
          <cell r="C20">
            <v>36.746961787690253</v>
          </cell>
        </row>
        <row r="21">
          <cell r="A21" t="str">
            <v>SAV/IV - Endbestand LJ</v>
          </cell>
          <cell r="B21" t="str">
            <v>Chemie</v>
          </cell>
          <cell r="C21">
            <v>340.71100000000001</v>
          </cell>
        </row>
        <row r="22">
          <cell r="A22" t="str">
            <v>SAV/IV - Endbestand LJ</v>
          </cell>
          <cell r="B22" t="str">
            <v>AMI Gruppe</v>
          </cell>
          <cell r="C22">
            <v>340.71100000000001</v>
          </cell>
        </row>
        <row r="23">
          <cell r="A23" t="str">
            <v>SAV/IV - Endbestand LJ</v>
          </cell>
          <cell r="B23" t="str">
            <v>Kb&amp;S</v>
          </cell>
          <cell r="C23">
            <v>43.228000000000009</v>
          </cell>
        </row>
        <row r="24">
          <cell r="A24" t="str">
            <v>SAV/IV - Endbestand LJ</v>
          </cell>
          <cell r="B24" t="str">
            <v>Konzern</v>
          </cell>
          <cell r="C24">
            <v>4061.2121870894116</v>
          </cell>
        </row>
        <row r="26">
          <cell r="A26" t="str">
            <v>Ø SAV/IV</v>
          </cell>
          <cell r="B26" t="str">
            <v>E&amp;P</v>
          </cell>
          <cell r="C26">
            <v>1200.4886806554443</v>
          </cell>
        </row>
        <row r="27">
          <cell r="A27" t="str">
            <v>Ø SAV/IV</v>
          </cell>
          <cell r="B27" t="str">
            <v>Erdgas</v>
          </cell>
          <cell r="C27">
            <v>485.96849999999995</v>
          </cell>
        </row>
        <row r="28">
          <cell r="A28" t="str">
            <v>Ø SAV/IV</v>
          </cell>
          <cell r="B28" t="str">
            <v>R&amp;M</v>
          </cell>
          <cell r="C28">
            <v>1965.193793037055</v>
          </cell>
        </row>
        <row r="29">
          <cell r="A29" t="str">
            <v>Ø SAV/IV</v>
          </cell>
          <cell r="B29" t="str">
            <v>Raffinerien</v>
          </cell>
          <cell r="C29">
            <v>942.67160226990086</v>
          </cell>
        </row>
        <row r="30">
          <cell r="A30" t="str">
            <v>Ø SAV/IV</v>
          </cell>
          <cell r="B30" t="str">
            <v>Marketing</v>
          </cell>
          <cell r="C30">
            <v>985.69253639329065</v>
          </cell>
        </row>
        <row r="31">
          <cell r="A31" t="str">
            <v>Ø SAV/IV</v>
          </cell>
          <cell r="B31" t="str">
            <v>Polyfelt Gruppe</v>
          </cell>
          <cell r="C31">
            <v>36.829654373863463</v>
          </cell>
        </row>
        <row r="32">
          <cell r="A32" t="str">
            <v>Ø SAV/IV</v>
          </cell>
          <cell r="B32" t="str">
            <v>Chemie</v>
          </cell>
          <cell r="C32">
            <v>339.14300000000003</v>
          </cell>
        </row>
        <row r="33">
          <cell r="A33" t="str">
            <v>Ø SAV/IV</v>
          </cell>
          <cell r="B33" t="str">
            <v>AMI Gruppe</v>
          </cell>
          <cell r="C33">
            <v>339.14300000000003</v>
          </cell>
        </row>
        <row r="34">
          <cell r="A34" t="str">
            <v>Ø SAV/IV</v>
          </cell>
          <cell r="B34" t="str">
            <v>Kb&amp;S</v>
          </cell>
          <cell r="C34">
            <v>47.981000000000009</v>
          </cell>
        </row>
        <row r="35">
          <cell r="A35" t="str">
            <v>Ø SAV/IV</v>
          </cell>
          <cell r="B35" t="str">
            <v>Konzern</v>
          </cell>
          <cell r="C35">
            <v>4039.8184736924995</v>
          </cell>
        </row>
        <row r="37">
          <cell r="A37" t="str">
            <v>EBIT</v>
          </cell>
          <cell r="B37" t="str">
            <v>E&amp;P</v>
          </cell>
          <cell r="C37">
            <v>92.197908467614639</v>
          </cell>
        </row>
        <row r="38">
          <cell r="A38" t="str">
            <v>EBIT</v>
          </cell>
          <cell r="B38" t="str">
            <v>Erdgas</v>
          </cell>
          <cell r="C38">
            <v>20.216000000000001</v>
          </cell>
        </row>
        <row r="39">
          <cell r="A39" t="str">
            <v>EBIT</v>
          </cell>
          <cell r="B39" t="str">
            <v>R&amp;M</v>
          </cell>
          <cell r="C39">
            <v>31.516686817005986</v>
          </cell>
        </row>
        <row r="40">
          <cell r="A40" t="str">
            <v>EBIT</v>
          </cell>
          <cell r="B40" t="str">
            <v>Raffinerien</v>
          </cell>
          <cell r="C40">
            <v>20.786999999999999</v>
          </cell>
        </row>
        <row r="41">
          <cell r="A41" t="str">
            <v>EBIT</v>
          </cell>
          <cell r="B41" t="str">
            <v>Marketing</v>
          </cell>
          <cell r="C41">
            <v>11.917686817005817</v>
          </cell>
        </row>
        <row r="42">
          <cell r="A42" t="str">
            <v>EBIT</v>
          </cell>
          <cell r="B42" t="str">
            <v>C&amp;K</v>
          </cell>
          <cell r="C42" t="str">
            <v>- -</v>
          </cell>
        </row>
        <row r="43">
          <cell r="A43" t="str">
            <v>EBIT</v>
          </cell>
          <cell r="B43" t="str">
            <v>AMG Gruppe</v>
          </cell>
          <cell r="C43" t="str">
            <v>- -</v>
          </cell>
        </row>
        <row r="44">
          <cell r="A44" t="str">
            <v>EBIT</v>
          </cell>
          <cell r="B44" t="str">
            <v>Polyfelt Gruppe</v>
          </cell>
          <cell r="C44">
            <v>0.31799999999999995</v>
          </cell>
        </row>
        <row r="45">
          <cell r="A45" t="str">
            <v>EBIT</v>
          </cell>
          <cell r="B45" t="str">
            <v>Kb&amp;S</v>
          </cell>
          <cell r="C45">
            <v>-2.6979999999999995</v>
          </cell>
        </row>
        <row r="46">
          <cell r="A46" t="str">
            <v>EBIT</v>
          </cell>
          <cell r="B46" t="str">
            <v>Konzern</v>
          </cell>
          <cell r="C46">
            <v>148.40259528462113</v>
          </cell>
        </row>
      </sheetData>
      <sheetData sheetId="12"/>
      <sheetData sheetId="13"/>
      <sheetData sheetId="14"/>
      <sheetData sheetId="15"/>
      <sheetData sheetId="16"/>
      <sheetData sheetId="17"/>
      <sheetData sheetId="18"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ean"/>
      <sheetName val="RM Anteil"/>
      <sheetName val="GF"/>
      <sheetName val="Report"/>
      <sheetName val="Kommentar SKZ"/>
      <sheetName val="Grafiken"/>
      <sheetName val="Grafiken per"/>
      <sheetName val="SKZ Raff"/>
      <sheetName val="SKZ Mktg"/>
    </sheetNames>
    <sheetDataSet>
      <sheetData sheetId="0"/>
      <sheetData sheetId="1"/>
      <sheetData sheetId="2"/>
      <sheetData sheetId="3"/>
      <sheetData sheetId="4"/>
      <sheetData sheetId="5"/>
      <sheetData sheetId="6"/>
      <sheetData sheetId="7">
        <row r="1">
          <cell r="D1" t="str">
            <v>Schlüsselkennzahlen</v>
          </cell>
          <cell r="J1" t="str">
            <v>Schlüsselkennzahlen</v>
          </cell>
          <cell r="P1" t="str">
            <v>Schlüsselkennzahlen</v>
          </cell>
          <cell r="V1" t="str">
            <v>Schlüsselkennzahlen</v>
          </cell>
        </row>
        <row r="2">
          <cell r="D2" t="str">
            <v>Ist 2005</v>
          </cell>
          <cell r="E2" t="str">
            <v>Ist 2005</v>
          </cell>
          <cell r="J2" t="str">
            <v>Budget 2005</v>
          </cell>
          <cell r="K2" t="str">
            <v>Budget 2005</v>
          </cell>
          <cell r="P2" t="str">
            <v>Ist 2005</v>
          </cell>
          <cell r="Q2" t="str">
            <v>Ist 2005</v>
          </cell>
          <cell r="V2" t="str">
            <v>Budget 2005</v>
          </cell>
          <cell r="W2" t="str">
            <v>Budget 2005</v>
          </cell>
        </row>
        <row r="3">
          <cell r="D3" t="str">
            <v>per Jul</v>
          </cell>
          <cell r="E3" t="str">
            <v>per Aug</v>
          </cell>
          <cell r="J3" t="str">
            <v>per Jul</v>
          </cell>
          <cell r="K3" t="str">
            <v>per Aug</v>
          </cell>
          <cell r="P3" t="str">
            <v>Jul</v>
          </cell>
          <cell r="Q3" t="str">
            <v>Aug</v>
          </cell>
          <cell r="V3" t="str">
            <v>Jul</v>
          </cell>
          <cell r="W3" t="str">
            <v>Aug</v>
          </cell>
        </row>
        <row r="4">
          <cell r="A4" t="str">
            <v>Ausstoss Bayernoil</v>
          </cell>
          <cell r="B4" t="str">
            <v>no currency</v>
          </cell>
          <cell r="C4" t="str">
            <v>1000 t</v>
          </cell>
          <cell r="D4">
            <v>2788.242319</v>
          </cell>
          <cell r="E4">
            <v>3282.1350979999997</v>
          </cell>
          <cell r="G4" t="str">
            <v>Ausstoss Bayernoil</v>
          </cell>
          <cell r="H4" t="str">
            <v>no currency</v>
          </cell>
          <cell r="I4" t="str">
            <v>1000 t</v>
          </cell>
          <cell r="J4">
            <v>2734.77</v>
          </cell>
          <cell r="K4">
            <v>3176.54</v>
          </cell>
          <cell r="M4" t="str">
            <v>Ausstoss Bayernoil</v>
          </cell>
          <cell r="N4" t="str">
            <v>no currency</v>
          </cell>
          <cell r="O4" t="str">
            <v>1000 t</v>
          </cell>
          <cell r="P4">
            <v>434.31131899999991</v>
          </cell>
          <cell r="Q4">
            <v>493.89277899999979</v>
          </cell>
          <cell r="S4" t="str">
            <v>Ausstoss Bayernoil</v>
          </cell>
          <cell r="T4" t="str">
            <v>no currency</v>
          </cell>
          <cell r="U4" t="str">
            <v>1000 t</v>
          </cell>
          <cell r="V4">
            <v>441.77</v>
          </cell>
          <cell r="W4">
            <v>441.77</v>
          </cell>
        </row>
        <row r="5">
          <cell r="A5" t="str">
            <v>Ausstoss Burghausen</v>
          </cell>
          <cell r="B5" t="str">
            <v>no currency</v>
          </cell>
          <cell r="C5" t="str">
            <v>1000 t</v>
          </cell>
          <cell r="D5">
            <v>1875.5419999999999</v>
          </cell>
          <cell r="E5">
            <v>2130.1869999999999</v>
          </cell>
          <cell r="G5" t="str">
            <v>Ausstoss Burghausen</v>
          </cell>
          <cell r="H5" t="str">
            <v>no currency</v>
          </cell>
          <cell r="I5" t="str">
            <v>1000 t</v>
          </cell>
          <cell r="J5">
            <v>1917.62</v>
          </cell>
          <cell r="K5">
            <v>2190.0100000000002</v>
          </cell>
          <cell r="M5" t="str">
            <v>Ausstoss Burghausen</v>
          </cell>
          <cell r="N5" t="str">
            <v>no currency</v>
          </cell>
          <cell r="O5" t="str">
            <v>1000 t</v>
          </cell>
          <cell r="P5">
            <v>285.36199999999985</v>
          </cell>
          <cell r="Q5">
            <v>254.64500000000001</v>
          </cell>
          <cell r="S5" t="str">
            <v>Ausstoss Burghausen</v>
          </cell>
          <cell r="T5" t="str">
            <v>no currency</v>
          </cell>
          <cell r="U5" t="str">
            <v>1000 t</v>
          </cell>
          <cell r="V5">
            <v>272.39</v>
          </cell>
          <cell r="W5">
            <v>272.39</v>
          </cell>
        </row>
        <row r="6">
          <cell r="A6" t="str">
            <v>Ausstoss International</v>
          </cell>
          <cell r="B6" t="str">
            <v>no currency</v>
          </cell>
          <cell r="C6" t="str">
            <v>1000 t</v>
          </cell>
          <cell r="D6">
            <v>4663.7843190000003</v>
          </cell>
          <cell r="E6">
            <v>5412.3220979999996</v>
          </cell>
          <cell r="G6" t="str">
            <v>Ausstoss International</v>
          </cell>
          <cell r="H6" t="str">
            <v>no currency</v>
          </cell>
          <cell r="I6" t="str">
            <v>1000 t</v>
          </cell>
          <cell r="J6">
            <v>4652.3900000000003</v>
          </cell>
          <cell r="K6">
            <v>5366.55</v>
          </cell>
          <cell r="M6" t="str">
            <v>Ausstoss International</v>
          </cell>
          <cell r="N6" t="str">
            <v>no currency</v>
          </cell>
          <cell r="O6" t="str">
            <v>1000 t</v>
          </cell>
          <cell r="P6">
            <v>719.67331899999976</v>
          </cell>
          <cell r="Q6">
            <v>748.53777899999932</v>
          </cell>
          <cell r="S6" t="str">
            <v>Ausstoss International</v>
          </cell>
          <cell r="T6" t="str">
            <v>no currency</v>
          </cell>
          <cell r="U6" t="str">
            <v>1000 t</v>
          </cell>
          <cell r="V6">
            <v>714.16</v>
          </cell>
          <cell r="W6">
            <v>714.16</v>
          </cell>
        </row>
        <row r="7">
          <cell r="A7" t="str">
            <v>Ausstoss LV Inland</v>
          </cell>
          <cell r="B7" t="str">
            <v>no currency</v>
          </cell>
          <cell r="C7" t="str">
            <v>1000 t</v>
          </cell>
          <cell r="D7">
            <v>0</v>
          </cell>
          <cell r="E7">
            <v>0</v>
          </cell>
          <cell r="G7" t="str">
            <v>Ausstoss LV Inland</v>
          </cell>
          <cell r="H7" t="str">
            <v>no currency</v>
          </cell>
          <cell r="I7" t="str">
            <v>1000 t</v>
          </cell>
          <cell r="J7">
            <v>0</v>
          </cell>
          <cell r="K7">
            <v>0</v>
          </cell>
          <cell r="M7" t="str">
            <v>Ausstoss LV Inland</v>
          </cell>
          <cell r="N7" t="str">
            <v>no currency</v>
          </cell>
          <cell r="O7" t="str">
            <v>1000 t</v>
          </cell>
          <cell r="P7">
            <v>0</v>
          </cell>
          <cell r="Q7">
            <v>0</v>
          </cell>
          <cell r="S7" t="str">
            <v>Ausstoss LV Inland</v>
          </cell>
          <cell r="T7" t="str">
            <v>no currency</v>
          </cell>
          <cell r="U7" t="str">
            <v>1000 t</v>
          </cell>
          <cell r="V7">
            <v>0</v>
          </cell>
          <cell r="W7">
            <v>0</v>
          </cell>
        </row>
        <row r="8">
          <cell r="A8" t="str">
            <v>Ausstoss Schwechat</v>
          </cell>
          <cell r="B8" t="str">
            <v>no currency</v>
          </cell>
          <cell r="C8" t="str">
            <v>1000 t</v>
          </cell>
          <cell r="D8">
            <v>4673.4694840000002</v>
          </cell>
          <cell r="E8">
            <v>5347.2061250000015</v>
          </cell>
          <cell r="G8" t="str">
            <v>Ausstoss Schwechat</v>
          </cell>
          <cell r="H8" t="str">
            <v>no currency</v>
          </cell>
          <cell r="I8" t="str">
            <v>1000 t</v>
          </cell>
          <cell r="J8">
            <v>4808.7</v>
          </cell>
          <cell r="K8">
            <v>5443.7</v>
          </cell>
          <cell r="M8" t="str">
            <v>Ausstoss Schwechat</v>
          </cell>
          <cell r="N8" t="str">
            <v>no currency</v>
          </cell>
          <cell r="O8" t="str">
            <v>1000 t</v>
          </cell>
          <cell r="P8">
            <v>676.25740399999904</v>
          </cell>
          <cell r="Q8">
            <v>673.73664100000133</v>
          </cell>
          <cell r="S8" t="str">
            <v>Ausstoss Schwechat</v>
          </cell>
          <cell r="T8" t="str">
            <v>no currency</v>
          </cell>
          <cell r="U8" t="str">
            <v>1000 t</v>
          </cell>
          <cell r="V8">
            <v>708.2</v>
          </cell>
          <cell r="W8">
            <v>635</v>
          </cell>
        </row>
        <row r="9">
          <cell r="A9" t="str">
            <v>Ausstoss gesamt</v>
          </cell>
          <cell r="B9" t="str">
            <v>no currency</v>
          </cell>
          <cell r="C9" t="str">
            <v>1000 t</v>
          </cell>
          <cell r="D9">
            <v>9337.2538029999996</v>
          </cell>
          <cell r="E9">
            <v>10759.528223000001</v>
          </cell>
          <cell r="G9" t="str">
            <v>Ausstoss gesamt</v>
          </cell>
          <cell r="H9" t="str">
            <v>no currency</v>
          </cell>
          <cell r="I9" t="str">
            <v>1000 t</v>
          </cell>
          <cell r="J9">
            <v>9461.09</v>
          </cell>
          <cell r="K9">
            <v>10810.25</v>
          </cell>
          <cell r="M9" t="str">
            <v>Ausstoss gesamt</v>
          </cell>
          <cell r="N9" t="str">
            <v>no currency</v>
          </cell>
          <cell r="O9" t="str">
            <v>1000 t</v>
          </cell>
          <cell r="P9">
            <v>1395.9307229999988</v>
          </cell>
          <cell r="Q9">
            <v>1422.2744200000016</v>
          </cell>
          <cell r="S9" t="str">
            <v>Ausstoss gesamt</v>
          </cell>
          <cell r="T9" t="str">
            <v>no currency</v>
          </cell>
          <cell r="U9" t="str">
            <v>1000 t</v>
          </cell>
          <cell r="V9">
            <v>1422.36</v>
          </cell>
          <cell r="W9">
            <v>1349.16</v>
          </cell>
        </row>
        <row r="10">
          <cell r="A10" t="str">
            <v>Bulk-Menge Bayernoil</v>
          </cell>
          <cell r="B10" t="str">
            <v>no currency</v>
          </cell>
          <cell r="C10" t="str">
            <v>1000 t</v>
          </cell>
          <cell r="D10">
            <v>2788.242319</v>
          </cell>
          <cell r="E10">
            <v>3282.1350979999997</v>
          </cell>
          <cell r="G10" t="str">
            <v>Bulk-Menge Bayernoil</v>
          </cell>
          <cell r="H10" t="str">
            <v>no currency</v>
          </cell>
          <cell r="I10" t="str">
            <v>1000 t</v>
          </cell>
          <cell r="J10">
            <v>2734.7669999999998</v>
          </cell>
          <cell r="K10">
            <v>3176.5360000000001</v>
          </cell>
          <cell r="M10" t="str">
            <v>Bulk-Menge Bayernoil</v>
          </cell>
          <cell r="N10" t="str">
            <v>no currency</v>
          </cell>
          <cell r="O10" t="str">
            <v>1000 t</v>
          </cell>
          <cell r="P10">
            <v>434.31124</v>
          </cell>
          <cell r="Q10">
            <v>493.89277899999979</v>
          </cell>
          <cell r="S10" t="str">
            <v>Bulk-Menge Bayernoil</v>
          </cell>
          <cell r="T10" t="str">
            <v>no currency</v>
          </cell>
          <cell r="U10" t="str">
            <v>1000 t</v>
          </cell>
          <cell r="V10">
            <v>441.77</v>
          </cell>
          <cell r="W10">
            <v>441.76900000000023</v>
          </cell>
        </row>
        <row r="11">
          <cell r="A11" t="str">
            <v>Bulk-Menge Burghausen</v>
          </cell>
          <cell r="B11" t="str">
            <v>no currency</v>
          </cell>
          <cell r="C11" t="str">
            <v>1000 t</v>
          </cell>
          <cell r="D11">
            <v>1340.9469999999999</v>
          </cell>
          <cell r="E11">
            <v>1535.0539999999999</v>
          </cell>
          <cell r="G11" t="str">
            <v>Bulk-Menge Burghausen</v>
          </cell>
          <cell r="H11" t="str">
            <v>no currency</v>
          </cell>
          <cell r="I11" t="str">
            <v>1000 t</v>
          </cell>
          <cell r="J11">
            <v>1400.527</v>
          </cell>
          <cell r="K11">
            <v>1601.4639999999999</v>
          </cell>
          <cell r="M11" t="str">
            <v>Bulk-Menge Burghausen</v>
          </cell>
          <cell r="N11" t="str">
            <v>no currency</v>
          </cell>
          <cell r="O11" t="str">
            <v>1000 t</v>
          </cell>
          <cell r="P11">
            <v>212.41599999999994</v>
          </cell>
          <cell r="Q11">
            <v>194.10699999999997</v>
          </cell>
          <cell r="S11" t="str">
            <v>Bulk-Menge Burghausen</v>
          </cell>
          <cell r="T11" t="str">
            <v>no currency</v>
          </cell>
          <cell r="U11" t="str">
            <v>1000 t</v>
          </cell>
          <cell r="V11">
            <v>200.93700000000013</v>
          </cell>
          <cell r="W11">
            <v>200.9369999999999</v>
          </cell>
        </row>
        <row r="12">
          <cell r="A12" t="str">
            <v>Bulk-Menge Ausland</v>
          </cell>
          <cell r="B12" t="str">
            <v>no currency</v>
          </cell>
          <cell r="C12" t="str">
            <v>1000 t</v>
          </cell>
          <cell r="D12">
            <v>4129.1893190000001</v>
          </cell>
          <cell r="E12">
            <v>4817.1890979999998</v>
          </cell>
          <cell r="G12" t="str">
            <v>Bulk-Menge Ausland</v>
          </cell>
          <cell r="H12" t="str">
            <v>no currency</v>
          </cell>
          <cell r="I12" t="str">
            <v>1000 t</v>
          </cell>
          <cell r="J12">
            <v>4135.2939999999999</v>
          </cell>
          <cell r="K12">
            <v>4778</v>
          </cell>
          <cell r="M12" t="str">
            <v>Bulk-Menge Ausland</v>
          </cell>
          <cell r="N12" t="str">
            <v>no currency</v>
          </cell>
          <cell r="O12" t="str">
            <v>1000 t</v>
          </cell>
          <cell r="P12">
            <v>646.72723999999994</v>
          </cell>
          <cell r="Q12">
            <v>687.99977899999976</v>
          </cell>
          <cell r="S12" t="str">
            <v>Bulk-Menge Ausland</v>
          </cell>
          <cell r="T12" t="str">
            <v>no currency</v>
          </cell>
          <cell r="U12" t="str">
            <v>1000 t</v>
          </cell>
          <cell r="V12">
            <v>642.70700000000011</v>
          </cell>
          <cell r="W12">
            <v>642.70600000000013</v>
          </cell>
        </row>
        <row r="13">
          <cell r="A13" t="str">
            <v>Bulk-Menge Inland inkl. Energie</v>
          </cell>
          <cell r="B13" t="str">
            <v>no currency</v>
          </cell>
          <cell r="C13" t="str">
            <v>1000 t</v>
          </cell>
          <cell r="D13">
            <v>5019.7174800000003</v>
          </cell>
          <cell r="E13">
            <v>5817.0958299999993</v>
          </cell>
          <cell r="G13" t="str">
            <v>Bulk-Menge Inland inkl. Energie</v>
          </cell>
          <cell r="H13" t="str">
            <v>no currency</v>
          </cell>
          <cell r="I13" t="str">
            <v>1000 t</v>
          </cell>
          <cell r="J13">
            <v>4833.24</v>
          </cell>
          <cell r="K13">
            <v>5537.17</v>
          </cell>
          <cell r="M13" t="str">
            <v>Bulk-Menge Inland inkl. Energie</v>
          </cell>
          <cell r="N13" t="str">
            <v>no currency</v>
          </cell>
          <cell r="O13" t="str">
            <v>1000 t</v>
          </cell>
          <cell r="P13">
            <v>777.16849000000093</v>
          </cell>
          <cell r="Q13">
            <v>797.37834999999905</v>
          </cell>
          <cell r="S13" t="str">
            <v>Bulk-Menge Inland inkl. Energie</v>
          </cell>
          <cell r="T13" t="str">
            <v>no currency</v>
          </cell>
          <cell r="U13" t="str">
            <v>1000 t</v>
          </cell>
          <cell r="V13">
            <v>731.63999999999942</v>
          </cell>
          <cell r="W13">
            <v>703.93</v>
          </cell>
        </row>
        <row r="14">
          <cell r="A14" t="str">
            <v>Bulk-Menge gesamt</v>
          </cell>
          <cell r="B14" t="str">
            <v>no currency</v>
          </cell>
          <cell r="C14" t="str">
            <v>1000 t</v>
          </cell>
          <cell r="D14">
            <v>9148.9067990000003</v>
          </cell>
          <cell r="E14">
            <v>10634.284927999999</v>
          </cell>
          <cell r="G14" t="str">
            <v>Bulk-Menge gesamt</v>
          </cell>
          <cell r="H14" t="str">
            <v>no currency</v>
          </cell>
          <cell r="I14" t="str">
            <v>1000 t</v>
          </cell>
          <cell r="J14">
            <v>8968.5339999999997</v>
          </cell>
          <cell r="K14">
            <v>10315.17</v>
          </cell>
          <cell r="M14" t="str">
            <v>Bulk-Menge gesamt</v>
          </cell>
          <cell r="N14" t="str">
            <v>no currency</v>
          </cell>
          <cell r="O14" t="str">
            <v>1000 t</v>
          </cell>
          <cell r="P14">
            <v>1423.8957300000009</v>
          </cell>
          <cell r="Q14">
            <v>1485.3781289999988</v>
          </cell>
          <cell r="S14" t="str">
            <v>Bulk-Menge gesamt</v>
          </cell>
          <cell r="T14" t="str">
            <v>no currency</v>
          </cell>
          <cell r="U14" t="str">
            <v>1000 t</v>
          </cell>
          <cell r="V14">
            <v>1374.3469999999995</v>
          </cell>
          <cell r="W14">
            <v>1346.6360000000004</v>
          </cell>
        </row>
        <row r="15">
          <cell r="A15" t="str">
            <v>Bulk-Menge Arpechim</v>
          </cell>
          <cell r="B15" t="str">
            <v>no currency</v>
          </cell>
          <cell r="C15" t="str">
            <v>1000 t</v>
          </cell>
          <cell r="D15" t="str">
            <v>- -</v>
          </cell>
          <cell r="E15" t="str">
            <v>- -</v>
          </cell>
          <cell r="G15" t="str">
            <v>Bulk-Menge Arpechim</v>
          </cell>
          <cell r="H15" t="str">
            <v>no currency</v>
          </cell>
          <cell r="I15" t="str">
            <v>1000 t</v>
          </cell>
          <cell r="J15">
            <v>1234.3920000000001</v>
          </cell>
          <cell r="K15">
            <v>1410.7329999999999</v>
          </cell>
          <cell r="M15" t="str">
            <v>Bulk-Menge Arpechim</v>
          </cell>
          <cell r="N15" t="str">
            <v>no currency</v>
          </cell>
          <cell r="O15" t="str">
            <v>1000 t</v>
          </cell>
          <cell r="P15">
            <v>-1129</v>
          </cell>
          <cell r="Q15" t="str">
            <v>- -</v>
          </cell>
          <cell r="S15" t="str">
            <v>Bulk-Menge Arpechim</v>
          </cell>
          <cell r="T15" t="str">
            <v>no currency</v>
          </cell>
          <cell r="U15" t="str">
            <v>1000 t</v>
          </cell>
          <cell r="V15">
            <v>176.3420000000001</v>
          </cell>
          <cell r="W15">
            <v>176.34099999999989</v>
          </cell>
        </row>
        <row r="16">
          <cell r="A16" t="str">
            <v>Bulk-Menge Petrobrazi</v>
          </cell>
          <cell r="B16" t="str">
            <v>no currency</v>
          </cell>
          <cell r="C16" t="str">
            <v>1000 t</v>
          </cell>
          <cell r="D16" t="str">
            <v>- -</v>
          </cell>
          <cell r="E16" t="str">
            <v>- -</v>
          </cell>
          <cell r="G16" t="str">
            <v>Bulk-Menge Petrobrazi</v>
          </cell>
          <cell r="H16" t="str">
            <v>no currency</v>
          </cell>
          <cell r="I16" t="str">
            <v>1000 t</v>
          </cell>
          <cell r="J16">
            <v>1970.15</v>
          </cell>
          <cell r="K16">
            <v>2251.6</v>
          </cell>
          <cell r="M16" t="str">
            <v>Bulk-Menge Petrobrazi</v>
          </cell>
          <cell r="N16" t="str">
            <v>no currency</v>
          </cell>
          <cell r="O16" t="str">
            <v>1000 t</v>
          </cell>
          <cell r="P16">
            <v>-1280</v>
          </cell>
          <cell r="Q16" t="str">
            <v>- -</v>
          </cell>
          <cell r="S16" t="str">
            <v>Bulk-Menge Petrobrazi</v>
          </cell>
          <cell r="T16" t="str">
            <v>no currency</v>
          </cell>
          <cell r="U16" t="str">
            <v>1000 t</v>
          </cell>
          <cell r="V16">
            <v>281.45</v>
          </cell>
          <cell r="W16">
            <v>281.45</v>
          </cell>
        </row>
        <row r="17">
          <cell r="A17" t="str">
            <v>Bulk-Menge Ausland inkl. Petrom</v>
          </cell>
          <cell r="B17" t="str">
            <v>no currency</v>
          </cell>
          <cell r="C17" t="str">
            <v>1000 t</v>
          </cell>
          <cell r="D17">
            <v>4129.1893190000001</v>
          </cell>
          <cell r="E17">
            <v>4817.1890979999998</v>
          </cell>
          <cell r="G17" t="str">
            <v>Bulk-Menge Ausland inkl. Petrom</v>
          </cell>
          <cell r="H17" t="str">
            <v>no currency</v>
          </cell>
          <cell r="I17" t="str">
            <v>1000 t</v>
          </cell>
          <cell r="J17">
            <v>7339.8359999999993</v>
          </cell>
          <cell r="K17">
            <v>8440.3330000000005</v>
          </cell>
          <cell r="M17" t="str">
            <v>Bulk-Menge Ausland inkl. Petrom</v>
          </cell>
          <cell r="N17" t="str">
            <v>no currency</v>
          </cell>
          <cell r="O17" t="str">
            <v>1000 t</v>
          </cell>
          <cell r="P17">
            <v>-1762.2727600000001</v>
          </cell>
          <cell r="Q17">
            <v>687.99977899999976</v>
          </cell>
          <cell r="S17" t="str">
            <v>Bulk-Menge Ausland inkl. Petrom</v>
          </cell>
          <cell r="T17" t="str">
            <v>no currency</v>
          </cell>
          <cell r="U17" t="str">
            <v>1000 t</v>
          </cell>
          <cell r="V17">
            <v>1100.4990000000003</v>
          </cell>
          <cell r="W17">
            <v>1100.4969999999998</v>
          </cell>
        </row>
        <row r="18">
          <cell r="A18" t="str">
            <v>Monomere-Menge Burghausen</v>
          </cell>
          <cell r="B18" t="str">
            <v>no currency</v>
          </cell>
          <cell r="C18" t="str">
            <v>1000 t</v>
          </cell>
          <cell r="D18">
            <v>308.71800000000002</v>
          </cell>
          <cell r="E18">
            <v>352.565</v>
          </cell>
          <cell r="G18" t="str">
            <v>Monomere-Menge Burghausen</v>
          </cell>
          <cell r="H18" t="str">
            <v>no currency</v>
          </cell>
          <cell r="I18" t="str">
            <v>1000 t</v>
          </cell>
          <cell r="J18" t="str">
            <v>- -</v>
          </cell>
          <cell r="K18" t="str">
            <v>- -</v>
          </cell>
          <cell r="M18" t="str">
            <v>Monomere-Menge Burghausen</v>
          </cell>
          <cell r="N18" t="str">
            <v>no currency</v>
          </cell>
          <cell r="O18" t="str">
            <v>1000 t</v>
          </cell>
          <cell r="P18">
            <v>43.935000000000002</v>
          </cell>
          <cell r="Q18">
            <v>43.84699999999998</v>
          </cell>
          <cell r="S18" t="str">
            <v>Monomere-Menge Burghausen</v>
          </cell>
          <cell r="T18" t="str">
            <v>no currency</v>
          </cell>
          <cell r="U18" t="str">
            <v>1000 t</v>
          </cell>
          <cell r="V18" t="str">
            <v>- -</v>
          </cell>
          <cell r="W18" t="str">
            <v>- -</v>
          </cell>
        </row>
        <row r="19">
          <cell r="A19" t="str">
            <v>Monomere-Menge Inland</v>
          </cell>
          <cell r="B19" t="str">
            <v>no currency</v>
          </cell>
          <cell r="C19" t="str">
            <v>1000 t</v>
          </cell>
          <cell r="D19">
            <v>380.60525000000007</v>
          </cell>
          <cell r="E19">
            <v>380.60525000000007</v>
          </cell>
          <cell r="G19" t="str">
            <v>Monomere-Menge Inland</v>
          </cell>
          <cell r="H19" t="str">
            <v>no currency</v>
          </cell>
          <cell r="I19" t="str">
            <v>1000 t</v>
          </cell>
          <cell r="J19">
            <v>386.7</v>
          </cell>
          <cell r="K19">
            <v>386.7</v>
          </cell>
          <cell r="M19" t="str">
            <v>Monomere-Menge Inland</v>
          </cell>
          <cell r="N19" t="str">
            <v>no currency</v>
          </cell>
          <cell r="O19" t="str">
            <v>1000 t</v>
          </cell>
          <cell r="P19">
            <v>40.343600000000038</v>
          </cell>
          <cell r="Q19">
            <v>0</v>
          </cell>
          <cell r="S19" t="str">
            <v>Monomere-Menge Inland</v>
          </cell>
          <cell r="T19" t="str">
            <v>no currency</v>
          </cell>
          <cell r="U19" t="str">
            <v>1000 t</v>
          </cell>
          <cell r="V19">
            <v>42.5</v>
          </cell>
          <cell r="W19">
            <v>0</v>
          </cell>
        </row>
        <row r="20">
          <cell r="A20" t="str">
            <v>Monomere-Menge gesamt</v>
          </cell>
          <cell r="B20" t="str">
            <v>no currency</v>
          </cell>
          <cell r="C20" t="str">
            <v>1000 t</v>
          </cell>
          <cell r="D20">
            <v>689.32325000000014</v>
          </cell>
          <cell r="E20">
            <v>733.17025000000012</v>
          </cell>
          <cell r="G20" t="str">
            <v>Monomere-Menge gesamt</v>
          </cell>
          <cell r="H20" t="str">
            <v>no currency</v>
          </cell>
          <cell r="I20" t="str">
            <v>1000 t</v>
          </cell>
          <cell r="J20">
            <v>386.7</v>
          </cell>
          <cell r="K20">
            <v>386.7</v>
          </cell>
          <cell r="M20" t="str">
            <v>Monomere-Menge gesamt</v>
          </cell>
          <cell r="N20" t="str">
            <v>no currency</v>
          </cell>
          <cell r="O20" t="str">
            <v>1000 t</v>
          </cell>
          <cell r="P20">
            <v>84.27860000000004</v>
          </cell>
          <cell r="Q20">
            <v>43.84699999999998</v>
          </cell>
          <cell r="S20" t="str">
            <v>Monomere-Menge gesamt</v>
          </cell>
          <cell r="T20" t="str">
            <v>no currency</v>
          </cell>
          <cell r="U20" t="str">
            <v>1000 t</v>
          </cell>
          <cell r="V20">
            <v>42.5</v>
          </cell>
          <cell r="W20">
            <v>0</v>
          </cell>
        </row>
        <row r="21">
          <cell r="A21" t="str">
            <v>Petrochem-Menge Burghausen</v>
          </cell>
          <cell r="B21" t="str">
            <v>no currency</v>
          </cell>
          <cell r="C21" t="str">
            <v>1000 t</v>
          </cell>
          <cell r="D21">
            <v>534.59500000000003</v>
          </cell>
          <cell r="E21">
            <v>595.13300000000004</v>
          </cell>
          <cell r="G21" t="str">
            <v>Petrochem-Menge Burghausen</v>
          </cell>
          <cell r="H21" t="str">
            <v>no currency</v>
          </cell>
          <cell r="I21" t="str">
            <v>1000 t</v>
          </cell>
          <cell r="J21">
            <v>0</v>
          </cell>
          <cell r="K21">
            <v>0</v>
          </cell>
          <cell r="M21" t="str">
            <v>Petrochem-Menge Burghausen</v>
          </cell>
          <cell r="N21" t="str">
            <v>no currency</v>
          </cell>
          <cell r="O21" t="str">
            <v>1000 t</v>
          </cell>
          <cell r="P21">
            <v>72.94599999999997</v>
          </cell>
          <cell r="Q21">
            <v>60.538000000000011</v>
          </cell>
          <cell r="S21" t="str">
            <v>Petrochem-Menge Burghausen</v>
          </cell>
          <cell r="T21" t="str">
            <v>no currency</v>
          </cell>
          <cell r="U21" t="str">
            <v>1000 t</v>
          </cell>
          <cell r="V21">
            <v>0</v>
          </cell>
          <cell r="W21">
            <v>0</v>
          </cell>
        </row>
        <row r="22">
          <cell r="A22" t="str">
            <v>Petrochem-Menge Inland  (inkl.But)</v>
          </cell>
          <cell r="B22" t="str">
            <v>no currency</v>
          </cell>
          <cell r="C22" t="str">
            <v>1000 t</v>
          </cell>
          <cell r="D22">
            <v>410.28252000000003</v>
          </cell>
          <cell r="E22">
            <v>410.80417000000006</v>
          </cell>
          <cell r="G22" t="str">
            <v>Petrochem-Menge Inland  (inkl.But)</v>
          </cell>
          <cell r="H22" t="str">
            <v>no currency</v>
          </cell>
          <cell r="I22" t="str">
            <v>1000 t</v>
          </cell>
          <cell r="J22">
            <v>420.3</v>
          </cell>
          <cell r="K22">
            <v>420.3</v>
          </cell>
          <cell r="M22" t="str">
            <v>Petrochem-Menge Inland  (inkl.But)</v>
          </cell>
          <cell r="N22" t="str">
            <v>no currency</v>
          </cell>
          <cell r="O22" t="str">
            <v>1000 t</v>
          </cell>
          <cell r="P22">
            <v>42.931510000000003</v>
          </cell>
          <cell r="Q22">
            <v>0.52165000000002237</v>
          </cell>
          <cell r="S22" t="str">
            <v>Petrochem-Menge Inland  (inkl.But)</v>
          </cell>
          <cell r="T22" t="str">
            <v>no currency</v>
          </cell>
          <cell r="U22" t="str">
            <v>1000 t</v>
          </cell>
          <cell r="V22">
            <v>45.5</v>
          </cell>
          <cell r="W22">
            <v>0</v>
          </cell>
        </row>
        <row r="23">
          <cell r="A23" t="str">
            <v>Petrochem-Menge gesamt</v>
          </cell>
          <cell r="B23" t="str">
            <v>no currency</v>
          </cell>
          <cell r="C23" t="str">
            <v>1000 t</v>
          </cell>
          <cell r="D23">
            <v>944.87752</v>
          </cell>
          <cell r="E23">
            <v>1005.9371700000002</v>
          </cell>
          <cell r="G23" t="str">
            <v>Petrochem-Menge gesamt</v>
          </cell>
          <cell r="H23" t="str">
            <v>no currency</v>
          </cell>
          <cell r="I23" t="str">
            <v>1000 t</v>
          </cell>
          <cell r="J23">
            <v>420.3</v>
          </cell>
          <cell r="K23">
            <v>420.3</v>
          </cell>
          <cell r="M23" t="str">
            <v>Petrochem-Menge gesamt</v>
          </cell>
          <cell r="N23" t="str">
            <v>no currency</v>
          </cell>
          <cell r="O23" t="str">
            <v>1000 t</v>
          </cell>
          <cell r="P23">
            <v>115.87750999999997</v>
          </cell>
          <cell r="Q23">
            <v>61.059650000000147</v>
          </cell>
          <cell r="S23" t="str">
            <v>Petrochem-Menge gesamt</v>
          </cell>
          <cell r="T23" t="str">
            <v>no currency</v>
          </cell>
          <cell r="U23" t="str">
            <v>1000 t</v>
          </cell>
          <cell r="V23">
            <v>45.5</v>
          </cell>
          <cell r="W23">
            <v>0</v>
          </cell>
        </row>
        <row r="24">
          <cell r="A24" t="str">
            <v>Petrochem-Menge Arpechim</v>
          </cell>
          <cell r="B24" t="str">
            <v>no currency</v>
          </cell>
          <cell r="C24" t="str">
            <v>1000 t</v>
          </cell>
          <cell r="D24" t="str">
            <v>- -</v>
          </cell>
          <cell r="E24" t="str">
            <v>- -</v>
          </cell>
          <cell r="G24" t="str">
            <v>Petrochem-Menge Arpechim</v>
          </cell>
          <cell r="H24" t="str">
            <v>no currency</v>
          </cell>
          <cell r="I24" t="str">
            <v>1000 t</v>
          </cell>
          <cell r="J24">
            <v>210.7</v>
          </cell>
          <cell r="K24">
            <v>240.8</v>
          </cell>
          <cell r="M24" t="str">
            <v>Petrochem-Menge Arpechim</v>
          </cell>
          <cell r="N24" t="str">
            <v>no currency</v>
          </cell>
          <cell r="O24" t="str">
            <v>1000 t</v>
          </cell>
          <cell r="P24">
            <v>-122</v>
          </cell>
          <cell r="Q24" t="str">
            <v>- -</v>
          </cell>
          <cell r="S24" t="str">
            <v>Petrochem-Menge Arpechim</v>
          </cell>
          <cell r="T24" t="str">
            <v>no currency</v>
          </cell>
          <cell r="U24" t="str">
            <v>1000 t</v>
          </cell>
          <cell r="V24">
            <v>30.1</v>
          </cell>
          <cell r="W24">
            <v>30.1</v>
          </cell>
        </row>
        <row r="25">
          <cell r="A25" t="str">
            <v>Petrochem-Menge Petrobrazi</v>
          </cell>
          <cell r="B25" t="str">
            <v>no currency</v>
          </cell>
          <cell r="C25" t="str">
            <v>1000 t</v>
          </cell>
          <cell r="D25" t="str">
            <v>- -</v>
          </cell>
          <cell r="E25" t="str">
            <v>- -</v>
          </cell>
          <cell r="G25" t="str">
            <v>Petrochem-Menge Petrobrazi</v>
          </cell>
          <cell r="H25" t="str">
            <v>no currency</v>
          </cell>
          <cell r="I25" t="str">
            <v>1000 t</v>
          </cell>
          <cell r="J25" t="str">
            <v>- -</v>
          </cell>
          <cell r="K25" t="str">
            <v>- -</v>
          </cell>
          <cell r="M25" t="str">
            <v>Petrochem-Menge Petrobrazi</v>
          </cell>
          <cell r="N25" t="str">
            <v>no currency</v>
          </cell>
          <cell r="O25" t="str">
            <v>1000 t</v>
          </cell>
          <cell r="P25">
            <v>-134</v>
          </cell>
          <cell r="Q25" t="str">
            <v>- -</v>
          </cell>
          <cell r="S25" t="str">
            <v>Petrochem-Menge Petrobrazi</v>
          </cell>
          <cell r="T25" t="str">
            <v>no currency</v>
          </cell>
          <cell r="U25" t="str">
            <v>1000 t</v>
          </cell>
          <cell r="V25" t="str">
            <v>- -</v>
          </cell>
          <cell r="W25" t="str">
            <v>- -</v>
          </cell>
        </row>
        <row r="26">
          <cell r="A26" t="str">
            <v>Petrochem-Menge Ausland inkl. Petrom</v>
          </cell>
          <cell r="B26" t="str">
            <v>no currency</v>
          </cell>
          <cell r="C26" t="str">
            <v>1000 t</v>
          </cell>
          <cell r="D26">
            <v>534.59500000000003</v>
          </cell>
          <cell r="E26">
            <v>595.13300000000004</v>
          </cell>
          <cell r="G26" t="str">
            <v>Petrochem-Menge Ausland inkl. Petrom</v>
          </cell>
          <cell r="H26" t="str">
            <v>no currency</v>
          </cell>
          <cell r="I26" t="str">
            <v>1000 t</v>
          </cell>
          <cell r="J26">
            <v>210.7</v>
          </cell>
          <cell r="K26">
            <v>240.8</v>
          </cell>
          <cell r="M26" t="str">
            <v>Petrochem-Menge Ausland inkl. Petrom</v>
          </cell>
          <cell r="N26" t="str">
            <v>no currency</v>
          </cell>
          <cell r="O26" t="str">
            <v>1000 t</v>
          </cell>
          <cell r="P26">
            <v>-183.05400000000003</v>
          </cell>
          <cell r="Q26">
            <v>60.538000000000011</v>
          </cell>
          <cell r="S26" t="str">
            <v>Petrochem-Menge Ausland inkl. Petrom</v>
          </cell>
          <cell r="T26" t="str">
            <v>no currency</v>
          </cell>
          <cell r="U26" t="str">
            <v>1000 t</v>
          </cell>
          <cell r="V26">
            <v>30.1</v>
          </cell>
          <cell r="W26">
            <v>30.1</v>
          </cell>
        </row>
        <row r="27">
          <cell r="A27" t="str">
            <v>Sonst. PCh-Menge Burghausen</v>
          </cell>
          <cell r="B27" t="str">
            <v>no currency</v>
          </cell>
          <cell r="C27" t="str">
            <v>1000 t</v>
          </cell>
          <cell r="D27">
            <v>225.87700000000001</v>
          </cell>
          <cell r="E27">
            <v>242.56800000000004</v>
          </cell>
          <cell r="G27" t="str">
            <v>Sonst. PCh-Menge Burghausen</v>
          </cell>
          <cell r="H27" t="str">
            <v>no currency</v>
          </cell>
          <cell r="I27" t="str">
            <v>1000 t</v>
          </cell>
          <cell r="J27" t="str">
            <v>- -</v>
          </cell>
          <cell r="K27" t="str">
            <v>- -</v>
          </cell>
          <cell r="M27" t="str">
            <v>Sonst. PCh-Menge Burghausen</v>
          </cell>
          <cell r="N27" t="str">
            <v>no currency</v>
          </cell>
          <cell r="O27" t="str">
            <v>1000 t</v>
          </cell>
          <cell r="P27">
            <v>29.010999999999967</v>
          </cell>
          <cell r="Q27">
            <v>16.691000000000031</v>
          </cell>
          <cell r="S27" t="str">
            <v>Sonst. PCh-Menge Burghausen</v>
          </cell>
          <cell r="T27" t="str">
            <v>no currency</v>
          </cell>
          <cell r="U27" t="str">
            <v>1000 t</v>
          </cell>
          <cell r="V27" t="str">
            <v>- -</v>
          </cell>
          <cell r="W27" t="str">
            <v>- -</v>
          </cell>
        </row>
        <row r="28">
          <cell r="A28" t="str">
            <v>Sonst. PCh-Menge Inland</v>
          </cell>
          <cell r="B28" t="str">
            <v>no currency</v>
          </cell>
          <cell r="C28" t="str">
            <v>1000 t</v>
          </cell>
          <cell r="D28">
            <v>29.677269999999965</v>
          </cell>
          <cell r="E28">
            <v>30.198919999999987</v>
          </cell>
          <cell r="G28" t="str">
            <v>Sonst. PCh-Menge Inland</v>
          </cell>
          <cell r="H28" t="str">
            <v>no currency</v>
          </cell>
          <cell r="I28" t="str">
            <v>1000 t</v>
          </cell>
          <cell r="J28">
            <v>33.6</v>
          </cell>
          <cell r="K28">
            <v>33.6</v>
          </cell>
          <cell r="M28" t="str">
            <v>Sonst. PCh-Menge Inland</v>
          </cell>
          <cell r="N28" t="str">
            <v>no currency</v>
          </cell>
          <cell r="O28" t="str">
            <v>1000 t</v>
          </cell>
          <cell r="P28">
            <v>2.5879099999999653</v>
          </cell>
          <cell r="Q28">
            <v>0.52165000000002237</v>
          </cell>
          <cell r="S28" t="str">
            <v>Sonst. PCh-Menge Inland</v>
          </cell>
          <cell r="T28" t="str">
            <v>no currency</v>
          </cell>
          <cell r="U28" t="str">
            <v>1000 t</v>
          </cell>
          <cell r="V28">
            <v>3</v>
          </cell>
          <cell r="W28">
            <v>0</v>
          </cell>
        </row>
        <row r="29">
          <cell r="A29" t="str">
            <v>Sonst. PCh-Menge gesamt</v>
          </cell>
          <cell r="B29" t="str">
            <v>no currency</v>
          </cell>
          <cell r="C29" t="str">
            <v>1000 t</v>
          </cell>
          <cell r="D29">
            <v>255.55426999999997</v>
          </cell>
          <cell r="E29">
            <v>272.76692000000003</v>
          </cell>
          <cell r="G29" t="str">
            <v>Sonst. PCh-Menge gesamt</v>
          </cell>
          <cell r="H29" t="str">
            <v>no currency</v>
          </cell>
          <cell r="I29" t="str">
            <v>1000 t</v>
          </cell>
          <cell r="J29">
            <v>33.6</v>
          </cell>
          <cell r="K29">
            <v>33.6</v>
          </cell>
          <cell r="M29" t="str">
            <v>Sonst. PCh-Menge gesamt</v>
          </cell>
          <cell r="N29" t="str">
            <v>no currency</v>
          </cell>
          <cell r="O29" t="str">
            <v>1000 t</v>
          </cell>
          <cell r="P29">
            <v>31.598909999999933</v>
          </cell>
          <cell r="Q29">
            <v>17.212650000000053</v>
          </cell>
          <cell r="S29" t="str">
            <v>Sonst. PCh-Menge gesamt</v>
          </cell>
          <cell r="T29" t="str">
            <v>no currency</v>
          </cell>
          <cell r="U29" t="str">
            <v>1000 t</v>
          </cell>
          <cell r="V29">
            <v>3</v>
          </cell>
          <cell r="W29">
            <v>0</v>
          </cell>
        </row>
        <row r="30">
          <cell r="A30" t="str">
            <v>Rohöleinsatz Bayernoil</v>
          </cell>
          <cell r="B30" t="str">
            <v>no currency</v>
          </cell>
          <cell r="C30" t="str">
            <v>1000 t</v>
          </cell>
          <cell r="D30">
            <v>2941.7860000000001</v>
          </cell>
          <cell r="E30">
            <v>3419.32</v>
          </cell>
          <cell r="G30" t="str">
            <v>Rohöleinsatz Bayernoil</v>
          </cell>
          <cell r="H30" t="str">
            <v>no currency</v>
          </cell>
          <cell r="I30" t="str">
            <v>1000 t</v>
          </cell>
          <cell r="J30">
            <v>2809.42</v>
          </cell>
          <cell r="K30">
            <v>3260</v>
          </cell>
          <cell r="M30" t="str">
            <v>Rohöleinsatz Bayernoil</v>
          </cell>
          <cell r="N30" t="str">
            <v>no currency</v>
          </cell>
          <cell r="O30" t="str">
            <v>1000 t</v>
          </cell>
          <cell r="P30">
            <v>448.935</v>
          </cell>
          <cell r="Q30">
            <v>477.53400000000011</v>
          </cell>
          <cell r="S30" t="str">
            <v>Rohöleinsatz Bayernoil</v>
          </cell>
          <cell r="T30" t="str">
            <v>no currency</v>
          </cell>
          <cell r="U30" t="str">
            <v>1000 t</v>
          </cell>
          <cell r="V30">
            <v>450.58</v>
          </cell>
          <cell r="W30">
            <v>450.58</v>
          </cell>
        </row>
        <row r="31">
          <cell r="A31" t="str">
            <v>Rohöleinsatz Burghausen</v>
          </cell>
          <cell r="B31" t="str">
            <v>no currency</v>
          </cell>
          <cell r="C31" t="str">
            <v>1000 t</v>
          </cell>
          <cell r="D31">
            <v>2092.2619999999997</v>
          </cell>
          <cell r="E31">
            <v>2405.6219999999998</v>
          </cell>
          <cell r="G31" t="str">
            <v>Rohöleinsatz Burghausen</v>
          </cell>
          <cell r="H31" t="str">
            <v>no currency</v>
          </cell>
          <cell r="I31" t="str">
            <v>1000 t</v>
          </cell>
          <cell r="J31">
            <v>2011.3</v>
          </cell>
          <cell r="K31">
            <v>2304.13</v>
          </cell>
          <cell r="M31" t="str">
            <v>Rohöleinsatz Burghausen</v>
          </cell>
          <cell r="N31" t="str">
            <v>no currency</v>
          </cell>
          <cell r="O31" t="str">
            <v>1000 t</v>
          </cell>
          <cell r="P31">
            <v>311.59599999999978</v>
          </cell>
          <cell r="Q31">
            <v>313.36</v>
          </cell>
          <cell r="S31" t="str">
            <v>Rohöleinsatz Burghausen</v>
          </cell>
          <cell r="T31" t="str">
            <v>no currency</v>
          </cell>
          <cell r="U31" t="str">
            <v>1000 t</v>
          </cell>
          <cell r="V31">
            <v>292.83999999999997</v>
          </cell>
          <cell r="W31">
            <v>292.83</v>
          </cell>
        </row>
        <row r="32">
          <cell r="A32" t="str">
            <v>Rohöleinsatz Ausland</v>
          </cell>
          <cell r="B32" t="str">
            <v>no currency</v>
          </cell>
          <cell r="C32" t="str">
            <v>1000 t</v>
          </cell>
          <cell r="D32">
            <v>5034.0479999999998</v>
          </cell>
          <cell r="E32">
            <v>5824.942</v>
          </cell>
          <cell r="G32" t="str">
            <v>Rohöleinsatz Ausland</v>
          </cell>
          <cell r="H32" t="str">
            <v>no currency</v>
          </cell>
          <cell r="I32" t="str">
            <v>1000 t</v>
          </cell>
          <cell r="J32">
            <v>4820.72</v>
          </cell>
          <cell r="K32">
            <v>5564.13</v>
          </cell>
          <cell r="M32" t="str">
            <v>Rohöleinsatz Ausland</v>
          </cell>
          <cell r="N32" t="str">
            <v>no currency</v>
          </cell>
          <cell r="O32" t="str">
            <v>1000 t</v>
          </cell>
          <cell r="P32">
            <v>760.53099999999972</v>
          </cell>
          <cell r="Q32">
            <v>790.89400000000023</v>
          </cell>
          <cell r="S32" t="str">
            <v>Rohöleinsatz Ausland</v>
          </cell>
          <cell r="T32" t="str">
            <v>no currency</v>
          </cell>
          <cell r="U32" t="str">
            <v>1000 t</v>
          </cell>
          <cell r="V32">
            <v>743.42</v>
          </cell>
          <cell r="W32">
            <v>743.41</v>
          </cell>
        </row>
        <row r="33">
          <cell r="A33" t="str">
            <v>Rohöleinsatz LV Inland</v>
          </cell>
          <cell r="B33" t="str">
            <v>no currency</v>
          </cell>
          <cell r="C33" t="str">
            <v>1000 t</v>
          </cell>
          <cell r="D33">
            <v>0</v>
          </cell>
          <cell r="E33">
            <v>0</v>
          </cell>
          <cell r="G33" t="str">
            <v>Rohöleinsatz LV Inland</v>
          </cell>
          <cell r="H33" t="str">
            <v>no currency</v>
          </cell>
          <cell r="I33" t="str">
            <v>1000 t</v>
          </cell>
          <cell r="J33">
            <v>0</v>
          </cell>
          <cell r="K33">
            <v>0</v>
          </cell>
          <cell r="M33" t="str">
            <v>Rohöleinsatz LV Inland</v>
          </cell>
          <cell r="N33" t="str">
            <v>no currency</v>
          </cell>
          <cell r="O33" t="str">
            <v>1000 t</v>
          </cell>
          <cell r="P33">
            <v>0</v>
          </cell>
          <cell r="Q33">
            <v>0</v>
          </cell>
          <cell r="S33" t="str">
            <v>Rohöleinsatz LV Inland</v>
          </cell>
          <cell r="T33" t="str">
            <v>no currency</v>
          </cell>
          <cell r="U33" t="str">
            <v>1000 t</v>
          </cell>
          <cell r="V33">
            <v>0</v>
          </cell>
          <cell r="W33">
            <v>0</v>
          </cell>
        </row>
        <row r="34">
          <cell r="A34" t="str">
            <v>Rohöleinsatz Inland</v>
          </cell>
          <cell r="B34" t="str">
            <v>no currency</v>
          </cell>
          <cell r="C34" t="str">
            <v>1000 t</v>
          </cell>
          <cell r="D34">
            <v>5094.4619999999995</v>
          </cell>
          <cell r="E34">
            <v>5746.7619999999997</v>
          </cell>
          <cell r="G34" t="str">
            <v>Rohöleinsatz Inland</v>
          </cell>
          <cell r="H34" t="str">
            <v>no currency</v>
          </cell>
          <cell r="I34" t="str">
            <v>1000 t</v>
          </cell>
          <cell r="J34">
            <v>5154.3500000000004</v>
          </cell>
          <cell r="K34">
            <v>5867.79</v>
          </cell>
          <cell r="M34" t="str">
            <v>Rohöleinsatz Inland</v>
          </cell>
          <cell r="N34" t="str">
            <v>no currency</v>
          </cell>
          <cell r="O34" t="str">
            <v>1000 t</v>
          </cell>
          <cell r="P34">
            <v>780.71999999999935</v>
          </cell>
          <cell r="Q34">
            <v>652.29999999999995</v>
          </cell>
          <cell r="S34" t="str">
            <v>Rohöleinsatz Inland</v>
          </cell>
          <cell r="T34" t="str">
            <v>no currency</v>
          </cell>
          <cell r="U34" t="str">
            <v>1000 t</v>
          </cell>
          <cell r="V34">
            <v>717.06</v>
          </cell>
          <cell r="W34">
            <v>713.44</v>
          </cell>
        </row>
        <row r="35">
          <cell r="A35" t="str">
            <v>Rohöleinsatz gesamt</v>
          </cell>
          <cell r="B35" t="str">
            <v>no currency</v>
          </cell>
          <cell r="C35" t="str">
            <v>1000 t</v>
          </cell>
          <cell r="D35">
            <v>10128.51</v>
          </cell>
          <cell r="E35">
            <v>11571.704</v>
          </cell>
          <cell r="G35" t="str">
            <v>Rohöleinsatz gesamt</v>
          </cell>
          <cell r="H35" t="str">
            <v>no currency</v>
          </cell>
          <cell r="I35" t="str">
            <v>1000 t</v>
          </cell>
          <cell r="J35">
            <v>9975.07</v>
          </cell>
          <cell r="K35">
            <v>11431.92</v>
          </cell>
          <cell r="M35" t="str">
            <v>Rohöleinsatz gesamt</v>
          </cell>
          <cell r="N35" t="str">
            <v>no currency</v>
          </cell>
          <cell r="O35" t="str">
            <v>1000 t</v>
          </cell>
          <cell r="P35">
            <v>1541.2509999999991</v>
          </cell>
          <cell r="Q35">
            <v>1443.1940000000013</v>
          </cell>
          <cell r="S35" t="str">
            <v>Rohöleinsatz gesamt</v>
          </cell>
          <cell r="T35" t="str">
            <v>no currency</v>
          </cell>
          <cell r="U35" t="str">
            <v>1000 t</v>
          </cell>
          <cell r="V35">
            <v>1460.48</v>
          </cell>
          <cell r="W35">
            <v>1456.85</v>
          </cell>
        </row>
        <row r="36">
          <cell r="A36" t="str">
            <v>Rohöleinsatz Arpechim</v>
          </cell>
          <cell r="B36" t="str">
            <v>no currency</v>
          </cell>
          <cell r="C36" t="str">
            <v>1000 t</v>
          </cell>
          <cell r="D36" t="str">
            <v>- -</v>
          </cell>
          <cell r="E36" t="str">
            <v>- -</v>
          </cell>
          <cell r="G36" t="str">
            <v>Rohöleinsatz Arpechim</v>
          </cell>
          <cell r="H36" t="str">
            <v>no currency</v>
          </cell>
          <cell r="I36" t="str">
            <v>1000 t</v>
          </cell>
          <cell r="J36">
            <v>1735.4169999999999</v>
          </cell>
          <cell r="K36">
            <v>1983.3330000000001</v>
          </cell>
          <cell r="M36" t="str">
            <v>Rohöleinsatz Arpechim</v>
          </cell>
          <cell r="N36" t="str">
            <v>no currency</v>
          </cell>
          <cell r="O36" t="str">
            <v>1000 t</v>
          </cell>
          <cell r="P36" t="str">
            <v>- -</v>
          </cell>
          <cell r="Q36" t="str">
            <v>- -</v>
          </cell>
          <cell r="S36" t="str">
            <v>Rohöleinsatz Arpechim</v>
          </cell>
          <cell r="T36" t="str">
            <v>no currency</v>
          </cell>
          <cell r="U36" t="str">
            <v>1000 t</v>
          </cell>
          <cell r="V36">
            <v>247.91699999999992</v>
          </cell>
          <cell r="W36">
            <v>247.91600000000017</v>
          </cell>
        </row>
        <row r="37">
          <cell r="A37" t="str">
            <v>Rohöleinsatz Petrobrazi</v>
          </cell>
          <cell r="B37" t="str">
            <v>no currency</v>
          </cell>
          <cell r="C37" t="str">
            <v>1000 t</v>
          </cell>
          <cell r="D37" t="str">
            <v>- -</v>
          </cell>
          <cell r="E37" t="str">
            <v>- -</v>
          </cell>
          <cell r="G37" t="str">
            <v>Rohöleinsatz Petrobrazi</v>
          </cell>
          <cell r="H37" t="str">
            <v>no currency</v>
          </cell>
          <cell r="I37" t="str">
            <v>1000 t</v>
          </cell>
          <cell r="J37">
            <v>2231.25</v>
          </cell>
          <cell r="K37">
            <v>2550</v>
          </cell>
          <cell r="M37" t="str">
            <v>Rohöleinsatz Petrobrazi</v>
          </cell>
          <cell r="N37" t="str">
            <v>no currency</v>
          </cell>
          <cell r="O37" t="str">
            <v>1000 t</v>
          </cell>
          <cell r="P37" t="str">
            <v>- -</v>
          </cell>
          <cell r="Q37" t="str">
            <v>- -</v>
          </cell>
          <cell r="S37" t="str">
            <v>Rohöleinsatz Petrobrazi</v>
          </cell>
          <cell r="T37" t="str">
            <v>no currency</v>
          </cell>
          <cell r="U37" t="str">
            <v>1000 t</v>
          </cell>
          <cell r="V37">
            <v>318.75</v>
          </cell>
          <cell r="W37">
            <v>318.75</v>
          </cell>
        </row>
        <row r="38">
          <cell r="A38" t="str">
            <v>Rohöleinsatz Ausland inkl. Petrom</v>
          </cell>
          <cell r="B38" t="str">
            <v>no currency</v>
          </cell>
          <cell r="C38" t="str">
            <v>1000 t</v>
          </cell>
          <cell r="D38">
            <v>5034.0479999999998</v>
          </cell>
          <cell r="E38">
            <v>5824.942</v>
          </cell>
          <cell r="G38" t="str">
            <v>Rohöleinsatz Ausland inkl. Petrom</v>
          </cell>
          <cell r="H38" t="str">
            <v>no currency</v>
          </cell>
          <cell r="I38" t="str">
            <v>1000 t</v>
          </cell>
          <cell r="J38">
            <v>8787.3870000000006</v>
          </cell>
          <cell r="K38">
            <v>10097.463</v>
          </cell>
          <cell r="M38" t="str">
            <v>Rohöleinsatz Ausland inkl. Petrom</v>
          </cell>
          <cell r="N38" t="str">
            <v>no currency</v>
          </cell>
          <cell r="O38" t="str">
            <v>1000 t</v>
          </cell>
          <cell r="P38">
            <v>760.53099999999972</v>
          </cell>
          <cell r="Q38">
            <v>790.89400000000023</v>
          </cell>
          <cell r="S38" t="str">
            <v>Rohöleinsatz Ausland inkl. Petrom</v>
          </cell>
          <cell r="T38" t="str">
            <v>no currency</v>
          </cell>
          <cell r="U38" t="str">
            <v>1000 t</v>
          </cell>
          <cell r="V38">
            <v>1310.0869999999998</v>
          </cell>
          <cell r="W38">
            <v>1310.0760000000002</v>
          </cell>
        </row>
        <row r="39">
          <cell r="A39" t="str">
            <v>Verkaufsmenge Raf. Bayernoil</v>
          </cell>
          <cell r="B39" t="str">
            <v>no currency</v>
          </cell>
          <cell r="C39" t="str">
            <v>1000 t</v>
          </cell>
          <cell r="D39">
            <v>2788.242319</v>
          </cell>
          <cell r="E39">
            <v>3282.1350979999997</v>
          </cell>
          <cell r="G39" t="str">
            <v>Verkaufsmenge Raf. Bayernoil</v>
          </cell>
          <cell r="H39" t="str">
            <v>no currency</v>
          </cell>
          <cell r="I39" t="str">
            <v>1000 t</v>
          </cell>
          <cell r="J39">
            <v>2734.7669999999998</v>
          </cell>
          <cell r="K39">
            <v>3176.5360000000001</v>
          </cell>
          <cell r="M39" t="str">
            <v>Verkaufsmenge Raf. Bayernoil</v>
          </cell>
          <cell r="N39" t="str">
            <v>no currency</v>
          </cell>
          <cell r="O39" t="str">
            <v>1000 t</v>
          </cell>
          <cell r="P39">
            <v>434.31124</v>
          </cell>
          <cell r="Q39">
            <v>493.89277899999979</v>
          </cell>
          <cell r="S39" t="str">
            <v>Verkaufsmenge Raf. Bayernoil</v>
          </cell>
          <cell r="T39" t="str">
            <v>no currency</v>
          </cell>
          <cell r="U39" t="str">
            <v>1000 t</v>
          </cell>
          <cell r="V39">
            <v>441.77</v>
          </cell>
          <cell r="W39">
            <v>441.76900000000023</v>
          </cell>
        </row>
        <row r="40">
          <cell r="A40" t="str">
            <v>Verkaufsmenge Raf. Burghausen</v>
          </cell>
          <cell r="B40" t="str">
            <v>no currency</v>
          </cell>
          <cell r="C40" t="str">
            <v>1000 t</v>
          </cell>
          <cell r="D40">
            <v>1875.5419999999999</v>
          </cell>
          <cell r="E40">
            <v>2130.1869999999999</v>
          </cell>
          <cell r="G40" t="str">
            <v>Verkaufsmenge Raf. Burghausen</v>
          </cell>
          <cell r="H40" t="str">
            <v>no currency</v>
          </cell>
          <cell r="I40" t="str">
            <v>1000 t</v>
          </cell>
          <cell r="J40">
            <v>1917.62</v>
          </cell>
          <cell r="K40">
            <v>2190.0129999999999</v>
          </cell>
          <cell r="M40" t="str">
            <v>Verkaufsmenge Raf. Burghausen</v>
          </cell>
          <cell r="N40" t="str">
            <v>no currency</v>
          </cell>
          <cell r="O40" t="str">
            <v>1000 t</v>
          </cell>
          <cell r="P40">
            <v>285.36199999999985</v>
          </cell>
          <cell r="Q40">
            <v>254.64500000000001</v>
          </cell>
          <cell r="S40" t="str">
            <v>Verkaufsmenge Raf. Burghausen</v>
          </cell>
          <cell r="T40" t="str">
            <v>no currency</v>
          </cell>
          <cell r="U40" t="str">
            <v>1000 t</v>
          </cell>
          <cell r="V40">
            <v>272.39399999999978</v>
          </cell>
          <cell r="W40">
            <v>272.39300000000003</v>
          </cell>
        </row>
        <row r="41">
          <cell r="A41" t="str">
            <v>Verkaufsmenge Raf. Ausland</v>
          </cell>
          <cell r="B41" t="str">
            <v>no currency</v>
          </cell>
          <cell r="C41" t="str">
            <v>1000 t</v>
          </cell>
          <cell r="D41">
            <v>4663.7843190000003</v>
          </cell>
          <cell r="E41">
            <v>5412.3220979999996</v>
          </cell>
          <cell r="G41" t="str">
            <v>Verkaufsmenge Raf. Ausland</v>
          </cell>
          <cell r="H41" t="str">
            <v>no currency</v>
          </cell>
          <cell r="I41" t="str">
            <v>1000 t</v>
          </cell>
          <cell r="J41">
            <v>4652.3869999999997</v>
          </cell>
          <cell r="K41">
            <v>5366.549</v>
          </cell>
          <cell r="M41" t="str">
            <v>Verkaufsmenge Raf. Ausland</v>
          </cell>
          <cell r="N41" t="str">
            <v>no currency</v>
          </cell>
          <cell r="O41" t="str">
            <v>1000 t</v>
          </cell>
          <cell r="P41">
            <v>719.67323999999985</v>
          </cell>
          <cell r="Q41">
            <v>748.53777899999932</v>
          </cell>
          <cell r="S41" t="str">
            <v>Verkaufsmenge Raf. Ausland</v>
          </cell>
          <cell r="T41" t="str">
            <v>no currency</v>
          </cell>
          <cell r="U41" t="str">
            <v>1000 t</v>
          </cell>
          <cell r="V41">
            <v>714.16399999999976</v>
          </cell>
          <cell r="W41">
            <v>714.16200000000026</v>
          </cell>
        </row>
        <row r="42">
          <cell r="A42" t="str">
            <v>davon interne Handelsware Ausland</v>
          </cell>
          <cell r="B42" t="str">
            <v>no currency</v>
          </cell>
          <cell r="C42" t="str">
            <v>1000 t</v>
          </cell>
          <cell r="D42">
            <v>180.71100000000001</v>
          </cell>
          <cell r="E42">
            <v>209.91400000000002</v>
          </cell>
          <cell r="G42" t="str">
            <v>davon interne Handelsware Ausland</v>
          </cell>
          <cell r="H42" t="str">
            <v>no currency</v>
          </cell>
          <cell r="I42" t="str">
            <v>1000 t</v>
          </cell>
          <cell r="J42" t="str">
            <v>- -</v>
          </cell>
          <cell r="K42" t="str">
            <v>- -</v>
          </cell>
          <cell r="M42" t="str">
            <v>davon interne Handelsware Ausland</v>
          </cell>
          <cell r="N42" t="str">
            <v>no currency</v>
          </cell>
          <cell r="O42" t="str">
            <v>1000 t</v>
          </cell>
          <cell r="P42">
            <v>28.978000000000009</v>
          </cell>
          <cell r="Q42">
            <v>29.203000000000003</v>
          </cell>
          <cell r="S42" t="str">
            <v>davon interne Handelsware Ausland</v>
          </cell>
          <cell r="T42" t="str">
            <v>no currency</v>
          </cell>
          <cell r="U42" t="str">
            <v>1000 t</v>
          </cell>
          <cell r="V42" t="str">
            <v>- -</v>
          </cell>
          <cell r="W42" t="str">
            <v>- -</v>
          </cell>
        </row>
        <row r="43">
          <cell r="A43" t="str">
            <v>Verk.menge Raf. Ausland exkl.interner Handelsware</v>
          </cell>
          <cell r="B43" t="str">
            <v>no currency</v>
          </cell>
          <cell r="C43" t="str">
            <v>1000 t</v>
          </cell>
          <cell r="D43">
            <v>4483.0733190000001</v>
          </cell>
          <cell r="E43">
            <v>5202.4080979999999</v>
          </cell>
          <cell r="G43" t="str">
            <v>Verk.menge Raf. Ausland exkl.interner Handelsware</v>
          </cell>
          <cell r="H43" t="str">
            <v>no currency</v>
          </cell>
          <cell r="I43" t="str">
            <v>1000 t</v>
          </cell>
          <cell r="J43">
            <v>4652.3869999999997</v>
          </cell>
          <cell r="K43">
            <v>5366.549</v>
          </cell>
          <cell r="M43" t="str">
            <v>Verk.menge Raf. Ausland exkl.interner Handelsware</v>
          </cell>
          <cell r="N43" t="str">
            <v>no currency</v>
          </cell>
          <cell r="O43" t="str">
            <v>1000 t</v>
          </cell>
          <cell r="P43">
            <v>690.69523999999979</v>
          </cell>
          <cell r="Q43">
            <v>719.3347789999998</v>
          </cell>
          <cell r="S43" t="str">
            <v>Verk.menge Raf. Ausland exkl.interner Handelsware</v>
          </cell>
          <cell r="T43" t="str">
            <v>no currency</v>
          </cell>
          <cell r="U43" t="str">
            <v>1000 t</v>
          </cell>
          <cell r="V43">
            <v>714.16399999999976</v>
          </cell>
          <cell r="W43">
            <v>714.16200000000026</v>
          </cell>
        </row>
        <row r="44">
          <cell r="A44" t="str">
            <v>Verk.menge Raf.Inland inkl.Energie</v>
          </cell>
          <cell r="B44" t="str">
            <v>no currency</v>
          </cell>
          <cell r="C44" t="str">
            <v>1000 t</v>
          </cell>
          <cell r="D44">
            <v>5430</v>
          </cell>
          <cell r="E44">
            <v>6227.9</v>
          </cell>
          <cell r="G44" t="str">
            <v>Verk.menge Raf.Inland inkl.Energie</v>
          </cell>
          <cell r="H44" t="str">
            <v>no currency</v>
          </cell>
          <cell r="I44" t="str">
            <v>1000 t</v>
          </cell>
          <cell r="J44">
            <v>5253.54</v>
          </cell>
          <cell r="K44">
            <v>5957.47</v>
          </cell>
          <cell r="M44" t="str">
            <v>Verk.menge Raf.Inland inkl.Energie</v>
          </cell>
          <cell r="N44" t="str">
            <v>no currency</v>
          </cell>
          <cell r="O44" t="str">
            <v>1000 t</v>
          </cell>
          <cell r="P44">
            <v>820.1</v>
          </cell>
          <cell r="Q44">
            <v>797.9</v>
          </cell>
          <cell r="S44" t="str">
            <v>Verk.menge Raf.Inland inkl.Energie</v>
          </cell>
          <cell r="T44" t="str">
            <v>no currency</v>
          </cell>
          <cell r="U44" t="str">
            <v>1000 t</v>
          </cell>
          <cell r="V44">
            <v>777.14</v>
          </cell>
          <cell r="W44">
            <v>703.93</v>
          </cell>
        </row>
        <row r="45">
          <cell r="A45" t="str">
            <v>davon interne Handelsware Inland</v>
          </cell>
          <cell r="B45" t="str">
            <v>no currency</v>
          </cell>
          <cell r="C45" t="str">
            <v>1000 t</v>
          </cell>
          <cell r="D45">
            <v>586.4</v>
          </cell>
          <cell r="E45">
            <v>692</v>
          </cell>
          <cell r="G45" t="str">
            <v>davon interne Handelsware Inland</v>
          </cell>
          <cell r="H45" t="str">
            <v>no currency</v>
          </cell>
          <cell r="I45" t="str">
            <v>1000 t</v>
          </cell>
          <cell r="J45">
            <v>411.7</v>
          </cell>
          <cell r="K45">
            <v>477.3</v>
          </cell>
          <cell r="M45" t="str">
            <v>davon interne Handelsware Inland</v>
          </cell>
          <cell r="N45" t="str">
            <v>no currency</v>
          </cell>
          <cell r="O45" t="str">
            <v>1000 t</v>
          </cell>
          <cell r="P45">
            <v>95.8</v>
          </cell>
          <cell r="Q45">
            <v>105.6</v>
          </cell>
          <cell r="S45" t="str">
            <v>davon interne Handelsware Inland</v>
          </cell>
          <cell r="T45" t="str">
            <v>no currency</v>
          </cell>
          <cell r="U45" t="str">
            <v>1000 t</v>
          </cell>
          <cell r="V45">
            <v>65.7</v>
          </cell>
          <cell r="W45">
            <v>65.599999999999994</v>
          </cell>
        </row>
        <row r="46">
          <cell r="A46" t="str">
            <v>Verk.menge Raf.Inland exkl. interne Handelsware</v>
          </cell>
          <cell r="B46" t="str">
            <v>no currency</v>
          </cell>
          <cell r="C46" t="str">
            <v>1000 t</v>
          </cell>
          <cell r="D46">
            <v>4843.6000000000004</v>
          </cell>
          <cell r="E46">
            <v>5535.9</v>
          </cell>
          <cell r="G46" t="str">
            <v>Verk.menge Raf.Inland exkl. interne Handelsware</v>
          </cell>
          <cell r="H46" t="str">
            <v>no currency</v>
          </cell>
          <cell r="I46" t="str">
            <v>1000 t</v>
          </cell>
          <cell r="J46">
            <v>4841.84</v>
          </cell>
          <cell r="K46">
            <v>5480.17</v>
          </cell>
          <cell r="M46" t="str">
            <v>Verk.menge Raf.Inland exkl. interne Handelsware</v>
          </cell>
          <cell r="N46" t="str">
            <v>no currency</v>
          </cell>
          <cell r="O46" t="str">
            <v>1000 t</v>
          </cell>
          <cell r="P46">
            <v>724.3</v>
          </cell>
          <cell r="Q46">
            <v>692.29999999999927</v>
          </cell>
          <cell r="S46" t="str">
            <v>Verk.menge Raf.Inland exkl. interne Handelsware</v>
          </cell>
          <cell r="T46" t="str">
            <v>no currency</v>
          </cell>
          <cell r="U46" t="str">
            <v>1000 t</v>
          </cell>
          <cell r="V46">
            <v>711.44</v>
          </cell>
          <cell r="W46">
            <v>638.33000000000004</v>
          </cell>
        </row>
        <row r="47">
          <cell r="A47" t="str">
            <v>Verk.menge Raffinerie gesamt</v>
          </cell>
          <cell r="B47" t="str">
            <v>no currency</v>
          </cell>
          <cell r="C47" t="str">
            <v>1000 t</v>
          </cell>
          <cell r="D47">
            <v>10093.784319</v>
          </cell>
          <cell r="E47">
            <v>11640.222097999998</v>
          </cell>
          <cell r="G47" t="str">
            <v>Verk.menge Raffinerie gesamt</v>
          </cell>
          <cell r="H47" t="str">
            <v>no currency</v>
          </cell>
          <cell r="I47" t="str">
            <v>1000 t</v>
          </cell>
          <cell r="J47">
            <v>9905.9269999999997</v>
          </cell>
          <cell r="K47">
            <v>11324.019</v>
          </cell>
          <cell r="M47" t="str">
            <v>Verk.menge Raffinerie gesamt</v>
          </cell>
          <cell r="N47" t="str">
            <v>no currency</v>
          </cell>
          <cell r="O47" t="str">
            <v>1000 t</v>
          </cell>
          <cell r="P47">
            <v>1539.7732400000002</v>
          </cell>
          <cell r="Q47">
            <v>1546.437778999998</v>
          </cell>
          <cell r="S47" t="str">
            <v>Verk.menge Raffinerie gesamt</v>
          </cell>
          <cell r="T47" t="str">
            <v>no currency</v>
          </cell>
          <cell r="U47" t="str">
            <v>1000 t</v>
          </cell>
          <cell r="V47">
            <v>1491.3040000000001</v>
          </cell>
          <cell r="W47">
            <v>1418.0920000000006</v>
          </cell>
        </row>
        <row r="48">
          <cell r="A48" t="str">
            <v>Verk.menge Raff.gesamt exkl.interner Handelsware</v>
          </cell>
          <cell r="B48" t="str">
            <v>no currency</v>
          </cell>
          <cell r="C48" t="str">
            <v>1000 t</v>
          </cell>
          <cell r="D48">
            <v>9326.6733190000014</v>
          </cell>
          <cell r="E48">
            <v>10738.308098</v>
          </cell>
          <cell r="G48" t="str">
            <v>Verk.menge Raff.gesamt exkl.interner Handelsware</v>
          </cell>
          <cell r="H48" t="str">
            <v>no currency</v>
          </cell>
          <cell r="I48" t="str">
            <v>1000 t</v>
          </cell>
          <cell r="J48">
            <v>9494.226999999999</v>
          </cell>
          <cell r="K48">
            <v>10846.719000000001</v>
          </cell>
          <cell r="M48" t="str">
            <v>Verk.menge Raff.gesamt exkl.interner Handelsware</v>
          </cell>
          <cell r="N48" t="str">
            <v>no currency</v>
          </cell>
          <cell r="O48" t="str">
            <v>1000 t</v>
          </cell>
          <cell r="P48">
            <v>1414.9952400000002</v>
          </cell>
          <cell r="Q48">
            <v>1411.6347789999982</v>
          </cell>
          <cell r="S48" t="str">
            <v>Verk.menge Raff.gesamt exkl.interner Handelsware</v>
          </cell>
          <cell r="T48" t="str">
            <v>no currency</v>
          </cell>
          <cell r="U48" t="str">
            <v>1000 t</v>
          </cell>
          <cell r="V48">
            <v>1425.604</v>
          </cell>
          <cell r="W48">
            <v>1352.4920000000006</v>
          </cell>
        </row>
        <row r="49">
          <cell r="A49" t="str">
            <v>Verkaufsmenge Raf. Arpechim</v>
          </cell>
          <cell r="B49" t="str">
            <v>no currency</v>
          </cell>
          <cell r="C49" t="str">
            <v>1000 t</v>
          </cell>
          <cell r="D49" t="str">
            <v>- -</v>
          </cell>
          <cell r="E49" t="str">
            <v>- -</v>
          </cell>
          <cell r="G49" t="str">
            <v>Verkaufsmenge Raf. Arpechim</v>
          </cell>
          <cell r="H49" t="str">
            <v>no currency</v>
          </cell>
          <cell r="I49" t="str">
            <v>1000 t</v>
          </cell>
          <cell r="J49">
            <v>1445.0920000000001</v>
          </cell>
          <cell r="K49">
            <v>1651.5329999999999</v>
          </cell>
          <cell r="M49" t="str">
            <v>Verkaufsmenge Raf. Arpechim</v>
          </cell>
          <cell r="N49" t="str">
            <v>no currency</v>
          </cell>
          <cell r="O49" t="str">
            <v>1000 t</v>
          </cell>
          <cell r="P49">
            <v>-1263</v>
          </cell>
          <cell r="Q49" t="str">
            <v>- -</v>
          </cell>
          <cell r="S49" t="str">
            <v>Verkaufsmenge Raf. Arpechim</v>
          </cell>
          <cell r="T49" t="str">
            <v>no currency</v>
          </cell>
          <cell r="U49" t="str">
            <v>1000 t</v>
          </cell>
          <cell r="V49">
            <v>206.44200000000001</v>
          </cell>
          <cell r="W49">
            <v>206.4409999999998</v>
          </cell>
        </row>
        <row r="50">
          <cell r="A50" t="str">
            <v>Verkaufsmenge Raf. Petrobrazi</v>
          </cell>
          <cell r="B50" t="str">
            <v>no currency</v>
          </cell>
          <cell r="C50" t="str">
            <v>1000 t</v>
          </cell>
          <cell r="D50" t="str">
            <v>- -</v>
          </cell>
          <cell r="E50" t="str">
            <v>- -</v>
          </cell>
          <cell r="G50" t="str">
            <v>Verkaufsmenge Raf. Petrobrazi</v>
          </cell>
          <cell r="H50" t="str">
            <v>no currency</v>
          </cell>
          <cell r="I50" t="str">
            <v>1000 t</v>
          </cell>
          <cell r="J50">
            <v>1970.15</v>
          </cell>
          <cell r="K50">
            <v>2251.6</v>
          </cell>
          <cell r="M50" t="str">
            <v>Verkaufsmenge Raf. Petrobrazi</v>
          </cell>
          <cell r="N50" t="str">
            <v>no currency</v>
          </cell>
          <cell r="O50" t="str">
            <v>1000 t</v>
          </cell>
          <cell r="P50">
            <v>-1402</v>
          </cell>
          <cell r="Q50" t="str">
            <v>- -</v>
          </cell>
          <cell r="S50" t="str">
            <v>Verkaufsmenge Raf. Petrobrazi</v>
          </cell>
          <cell r="T50" t="str">
            <v>no currency</v>
          </cell>
          <cell r="U50" t="str">
            <v>1000 t</v>
          </cell>
          <cell r="V50">
            <v>281.45</v>
          </cell>
          <cell r="W50">
            <v>281.45</v>
          </cell>
        </row>
        <row r="51">
          <cell r="A51" t="str">
            <v>Verkaufsmenge Raf. Petrom gesamt</v>
          </cell>
          <cell r="B51" t="str">
            <v>no currency</v>
          </cell>
          <cell r="C51" t="str">
            <v>1000 t</v>
          </cell>
          <cell r="D51" t="str">
            <v>- -</v>
          </cell>
          <cell r="E51" t="str">
            <v>- -</v>
          </cell>
          <cell r="G51" t="str">
            <v>Verkaufsmenge Raf. Petrom gesamt</v>
          </cell>
          <cell r="H51" t="str">
            <v>no currency</v>
          </cell>
          <cell r="I51" t="str">
            <v>1000 t</v>
          </cell>
          <cell r="J51">
            <v>3415.2420000000002</v>
          </cell>
          <cell r="K51">
            <v>3903.1329999999998</v>
          </cell>
          <cell r="M51" t="str">
            <v>Verkaufsmenge Raf. Petrom gesamt</v>
          </cell>
          <cell r="N51" t="str">
            <v>no currency</v>
          </cell>
          <cell r="O51" t="str">
            <v>1000 t</v>
          </cell>
          <cell r="P51">
            <v>-2665</v>
          </cell>
          <cell r="Q51" t="str">
            <v>- -</v>
          </cell>
          <cell r="S51" t="str">
            <v>Verkaufsmenge Raf. Petrom gesamt</v>
          </cell>
          <cell r="T51" t="str">
            <v>no currency</v>
          </cell>
          <cell r="U51" t="str">
            <v>1000 t</v>
          </cell>
          <cell r="V51">
            <v>487.89200000000005</v>
          </cell>
          <cell r="W51">
            <v>487.89099999999962</v>
          </cell>
        </row>
        <row r="52">
          <cell r="A52" t="str">
            <v>davon interne Handelsware Petrom</v>
          </cell>
          <cell r="B52" t="str">
            <v>no currency</v>
          </cell>
          <cell r="C52" t="str">
            <v>1000 t</v>
          </cell>
          <cell r="D52" t="str">
            <v>- -</v>
          </cell>
          <cell r="E52" t="str">
            <v>- -</v>
          </cell>
          <cell r="G52" t="str">
            <v>davon interne Handelsware Petrom</v>
          </cell>
          <cell r="H52" t="str">
            <v>no currency</v>
          </cell>
          <cell r="I52" t="str">
            <v>1000 t</v>
          </cell>
          <cell r="J52" t="str">
            <v>- -</v>
          </cell>
          <cell r="K52" t="str">
            <v>- -</v>
          </cell>
          <cell r="M52" t="str">
            <v>davon interne Handelsware Petrom</v>
          </cell>
          <cell r="N52" t="str">
            <v>no currency</v>
          </cell>
          <cell r="O52" t="str">
            <v>1000 t</v>
          </cell>
          <cell r="P52" t="str">
            <v>- -</v>
          </cell>
          <cell r="Q52" t="str">
            <v>- -</v>
          </cell>
          <cell r="S52" t="str">
            <v>davon interne Handelsware Petrom</v>
          </cell>
          <cell r="T52" t="str">
            <v>no currency</v>
          </cell>
          <cell r="U52" t="str">
            <v>1000 t</v>
          </cell>
          <cell r="V52" t="str">
            <v>- -</v>
          </cell>
          <cell r="W52" t="str">
            <v>- -</v>
          </cell>
        </row>
        <row r="53">
          <cell r="A53" t="str">
            <v>Verk.menge Raf. Ausland exkl.interner Handelsware inkl. Petrom</v>
          </cell>
          <cell r="B53" t="str">
            <v>no currency</v>
          </cell>
          <cell r="C53" t="str">
            <v>1000 t</v>
          </cell>
          <cell r="D53">
            <v>4483.0733190000001</v>
          </cell>
          <cell r="E53">
            <v>5202.4080979999999</v>
          </cell>
          <cell r="G53" t="str">
            <v>Verk.menge Raf. Ausland exkl.interner Handelsware inkl. Petrom</v>
          </cell>
          <cell r="H53" t="str">
            <v>no currency</v>
          </cell>
          <cell r="I53" t="str">
            <v>1000 t</v>
          </cell>
          <cell r="J53">
            <v>8067.6289999999999</v>
          </cell>
          <cell r="K53">
            <v>9269.6820000000007</v>
          </cell>
          <cell r="M53" t="str">
            <v>Verk.menge Raf. Ausland exkl.interner Handelsware inkl. Petrom</v>
          </cell>
          <cell r="N53" t="str">
            <v>no currency</v>
          </cell>
          <cell r="O53" t="str">
            <v>1000 t</v>
          </cell>
          <cell r="P53">
            <v>-1974.3047600000002</v>
          </cell>
          <cell r="Q53">
            <v>719.3347789999998</v>
          </cell>
          <cell r="S53" t="str">
            <v>Verk.menge Raf. Ausland exkl.interner Handelsware inkl. Petrom</v>
          </cell>
          <cell r="T53" t="str">
            <v>no currency</v>
          </cell>
          <cell r="U53" t="str">
            <v>1000 t</v>
          </cell>
          <cell r="V53">
            <v>1202.0559999999998</v>
          </cell>
          <cell r="W53">
            <v>1202.0529999999999</v>
          </cell>
        </row>
        <row r="54">
          <cell r="A54" t="str">
            <v>Bulk-Marge Raf. Bayernoil</v>
          </cell>
          <cell r="B54" t="str">
            <v>EUR</v>
          </cell>
          <cell r="C54" t="str">
            <v>t</v>
          </cell>
          <cell r="D54">
            <v>72.730110481705935</v>
          </cell>
          <cell r="E54">
            <v>74.166768694810287</v>
          </cell>
          <cell r="G54" t="str">
            <v>Bulk-Marge Raf. Bayernoil</v>
          </cell>
          <cell r="H54" t="str">
            <v>EUR</v>
          </cell>
          <cell r="I54" t="str">
            <v>t</v>
          </cell>
          <cell r="J54">
            <v>35.299999999999997</v>
          </cell>
          <cell r="K54">
            <v>35.25</v>
          </cell>
          <cell r="M54" t="str">
            <v>Bulk-Marge Raf. Bayernoil</v>
          </cell>
          <cell r="N54" t="str">
            <v>EUR</v>
          </cell>
          <cell r="O54" t="str">
            <v>t</v>
          </cell>
          <cell r="P54">
            <v>93.283858906575858</v>
          </cell>
          <cell r="Q54">
            <v>76.230111491850721</v>
          </cell>
          <cell r="S54" t="str">
            <v>Bulk-Marge Raf. Bayernoil</v>
          </cell>
          <cell r="T54" t="str">
            <v>EUR</v>
          </cell>
          <cell r="U54" t="str">
            <v>t</v>
          </cell>
          <cell r="V54">
            <v>34.93</v>
          </cell>
          <cell r="W54">
            <v>34.93</v>
          </cell>
        </row>
        <row r="55">
          <cell r="A55" t="str">
            <v>Bulk-Marge Raf. Burghausen</v>
          </cell>
          <cell r="B55" t="str">
            <v>EUR</v>
          </cell>
          <cell r="C55" t="str">
            <v>t</v>
          </cell>
          <cell r="D55">
            <v>86.254361994496264</v>
          </cell>
          <cell r="E55">
            <v>85.228827678401728</v>
          </cell>
          <cell r="G55" t="str">
            <v>Bulk-Marge Raf. Burghausen</v>
          </cell>
          <cell r="H55" t="str">
            <v>EUR</v>
          </cell>
          <cell r="I55" t="str">
            <v>t</v>
          </cell>
          <cell r="J55">
            <v>30.11</v>
          </cell>
          <cell r="K55">
            <v>30.11</v>
          </cell>
          <cell r="M55" t="str">
            <v>Bulk-Marge Raf. Burghausen</v>
          </cell>
          <cell r="N55" t="str">
            <v>EUR</v>
          </cell>
          <cell r="O55" t="str">
            <v>t</v>
          </cell>
          <cell r="P55">
            <v>110.62151984784572</v>
          </cell>
          <cell r="Q55">
            <v>80.416736542216427</v>
          </cell>
          <cell r="S55" t="str">
            <v>Bulk-Marge Raf. Burghausen</v>
          </cell>
          <cell r="T55" t="str">
            <v>EUR</v>
          </cell>
          <cell r="U55" t="str">
            <v>t</v>
          </cell>
          <cell r="V55">
            <v>30.07</v>
          </cell>
          <cell r="W55">
            <v>30.07</v>
          </cell>
        </row>
        <row r="56">
          <cell r="A56" t="str">
            <v>Bulk-Marge Raf. Ausland</v>
          </cell>
          <cell r="B56" t="str">
            <v>EUR</v>
          </cell>
          <cell r="C56" t="str">
            <v>t</v>
          </cell>
          <cell r="D56">
            <v>77.658899101590578</v>
          </cell>
          <cell r="E56">
            <v>78.430477148319198</v>
          </cell>
          <cell r="G56" t="str">
            <v>Bulk-Marge Raf. Ausland</v>
          </cell>
          <cell r="H56" t="str">
            <v>EUR</v>
          </cell>
          <cell r="I56" t="str">
            <v>t</v>
          </cell>
          <cell r="J56">
            <v>33.36</v>
          </cell>
          <cell r="K56">
            <v>33.31</v>
          </cell>
          <cell r="M56" t="str">
            <v>Bulk-Marge Raf. Ausland</v>
          </cell>
          <cell r="N56" t="str">
            <v>EUR</v>
          </cell>
          <cell r="O56" t="str">
            <v>t</v>
          </cell>
          <cell r="P56">
            <v>99.189650096273397</v>
          </cell>
          <cell r="Q56">
            <v>79.077966174129529</v>
          </cell>
          <cell r="S56" t="str">
            <v>Bulk-Marge Raf. Ausland</v>
          </cell>
          <cell r="T56" t="str">
            <v>EUR</v>
          </cell>
          <cell r="U56" t="str">
            <v>t</v>
          </cell>
          <cell r="V56">
            <v>33.04</v>
          </cell>
          <cell r="W56">
            <v>33.04</v>
          </cell>
        </row>
        <row r="57">
          <cell r="A57" t="str">
            <v>Bulk-Marge Raf. Inland</v>
          </cell>
          <cell r="B57" t="str">
            <v>EUR</v>
          </cell>
          <cell r="C57" t="str">
            <v>t</v>
          </cell>
          <cell r="D57">
            <v>92.353257094444132</v>
          </cell>
          <cell r="E57">
            <v>101.09839730450824</v>
          </cell>
          <cell r="G57" t="str">
            <v>Bulk-Marge Raf. Inland</v>
          </cell>
          <cell r="H57" t="str">
            <v>EUR</v>
          </cell>
          <cell r="I57" t="str">
            <v>t</v>
          </cell>
          <cell r="J57">
            <v>61.1</v>
          </cell>
          <cell r="K57">
            <v>61.53</v>
          </cell>
          <cell r="M57" t="str">
            <v>Bulk-Marge Raf. Inland</v>
          </cell>
          <cell r="N57" t="str">
            <v>EUR</v>
          </cell>
          <cell r="O57" t="str">
            <v>t</v>
          </cell>
          <cell r="P57">
            <v>83.207790561442096</v>
          </cell>
          <cell r="Q57">
            <v>115.18610520038163</v>
          </cell>
          <cell r="S57" t="str">
            <v>Bulk-Marge Raf. Inland</v>
          </cell>
          <cell r="T57" t="str">
            <v>EUR</v>
          </cell>
          <cell r="U57" t="str">
            <v>t</v>
          </cell>
          <cell r="V57">
            <v>66.88</v>
          </cell>
          <cell r="W57">
            <v>64.62</v>
          </cell>
        </row>
        <row r="58">
          <cell r="A58" t="str">
            <v>Bulk-Marge Raf. gesamt</v>
          </cell>
          <cell r="B58" t="str">
            <v>EUR</v>
          </cell>
          <cell r="C58" t="str">
            <v>t</v>
          </cell>
          <cell r="D58">
            <v>85.090850065714278</v>
          </cell>
          <cell r="E58">
            <v>89.773081775499065</v>
          </cell>
          <cell r="G58" t="str">
            <v>Bulk-Marge Raf. gesamt</v>
          </cell>
          <cell r="H58" t="str">
            <v>EUR</v>
          </cell>
          <cell r="I58" t="str">
            <v>t</v>
          </cell>
          <cell r="J58">
            <v>47.66</v>
          </cell>
          <cell r="K58">
            <v>47.78</v>
          </cell>
          <cell r="M58" t="str">
            <v>Bulk-Marge Raf. gesamt</v>
          </cell>
          <cell r="N58" t="str">
            <v>EUR</v>
          </cell>
          <cell r="O58" t="str">
            <v>t</v>
          </cell>
          <cell r="P58">
            <v>91.121463748750955</v>
          </cell>
          <cell r="Q58">
            <v>96.161675840309726</v>
          </cell>
          <cell r="S58" t="str">
            <v>Bulk-Marge Raf. gesamt</v>
          </cell>
          <cell r="T58" t="str">
            <v>EUR</v>
          </cell>
          <cell r="U58" t="str">
            <v>t</v>
          </cell>
          <cell r="V58">
            <v>50.06</v>
          </cell>
          <cell r="W58">
            <v>48.67</v>
          </cell>
        </row>
        <row r="59">
          <cell r="A59" t="str">
            <v>Bulk-Marge Raf. Arpechim</v>
          </cell>
          <cell r="B59" t="str">
            <v>EUR</v>
          </cell>
          <cell r="C59" t="str">
            <v>t</v>
          </cell>
          <cell r="D59" t="str">
            <v>- -</v>
          </cell>
          <cell r="E59" t="str">
            <v>- -</v>
          </cell>
          <cell r="G59" t="str">
            <v>Bulk-Marge Raf. Arpechim</v>
          </cell>
          <cell r="H59" t="str">
            <v>EUR</v>
          </cell>
          <cell r="I59" t="str">
            <v>t</v>
          </cell>
          <cell r="J59">
            <v>21.74</v>
          </cell>
          <cell r="K59">
            <v>21.74</v>
          </cell>
          <cell r="M59" t="str">
            <v>Bulk-Marge Raf. Arpechim</v>
          </cell>
          <cell r="N59" t="str">
            <v>EUR</v>
          </cell>
          <cell r="O59" t="str">
            <v>t</v>
          </cell>
          <cell r="P59" t="str">
            <v>- -</v>
          </cell>
          <cell r="Q59" t="str">
            <v>- -</v>
          </cell>
          <cell r="S59" t="str">
            <v>Bulk-Marge Raf. Arpechim</v>
          </cell>
          <cell r="T59" t="str">
            <v>EUR</v>
          </cell>
          <cell r="U59" t="str">
            <v>t</v>
          </cell>
          <cell r="V59" t="str">
            <v>- -</v>
          </cell>
          <cell r="W59" t="str">
            <v>- -</v>
          </cell>
        </row>
        <row r="60">
          <cell r="A60" t="str">
            <v>Bulk-Marge Raf.Petrobrazi</v>
          </cell>
          <cell r="B60" t="str">
            <v>EUR</v>
          </cell>
          <cell r="C60" t="str">
            <v>t</v>
          </cell>
          <cell r="D60" t="str">
            <v>- -</v>
          </cell>
          <cell r="E60" t="str">
            <v>- -</v>
          </cell>
          <cell r="G60" t="str">
            <v>Bulk-Marge Raf.Petrobrazi</v>
          </cell>
          <cell r="H60" t="str">
            <v>EUR</v>
          </cell>
          <cell r="I60" t="str">
            <v>t</v>
          </cell>
          <cell r="J60">
            <v>55.12</v>
          </cell>
          <cell r="K60">
            <v>55.12</v>
          </cell>
          <cell r="M60" t="str">
            <v>Bulk-Marge Raf.Petrobrazi</v>
          </cell>
          <cell r="N60" t="str">
            <v>EUR</v>
          </cell>
          <cell r="O60" t="str">
            <v>t</v>
          </cell>
          <cell r="P60" t="str">
            <v>- -</v>
          </cell>
          <cell r="Q60" t="str">
            <v>- -</v>
          </cell>
          <cell r="S60" t="str">
            <v>Bulk-Marge Raf.Petrobrazi</v>
          </cell>
          <cell r="T60" t="str">
            <v>EUR</v>
          </cell>
          <cell r="U60" t="str">
            <v>t</v>
          </cell>
          <cell r="V60" t="str">
            <v>- -</v>
          </cell>
          <cell r="W60" t="str">
            <v>- -</v>
          </cell>
        </row>
        <row r="61">
          <cell r="A61" t="str">
            <v>Bulk-Marge Raf. Ausland inkl. Petrom</v>
          </cell>
          <cell r="B61" t="str">
            <v>EUR</v>
          </cell>
          <cell r="C61" t="str">
            <v>t</v>
          </cell>
          <cell r="D61" t="str">
            <v>- -</v>
          </cell>
          <cell r="E61" t="str">
            <v>- -</v>
          </cell>
          <cell r="G61" t="str">
            <v>Bulk-Marge Raf. Ausland inkl. Petrom</v>
          </cell>
          <cell r="H61" t="str">
            <v>EUR</v>
          </cell>
          <cell r="I61" t="str">
            <v>t</v>
          </cell>
          <cell r="J61" t="str">
            <v>- -</v>
          </cell>
          <cell r="K61" t="str">
            <v>- -</v>
          </cell>
          <cell r="M61" t="str">
            <v>Bulk-Marge Raf. Ausland inkl. Petrom</v>
          </cell>
          <cell r="N61" t="str">
            <v>EUR</v>
          </cell>
          <cell r="O61" t="str">
            <v>t</v>
          </cell>
          <cell r="P61" t="str">
            <v>- -</v>
          </cell>
          <cell r="Q61" t="str">
            <v>- -</v>
          </cell>
          <cell r="S61" t="str">
            <v>Bulk-Marge Raf. Ausland inkl. Petrom</v>
          </cell>
          <cell r="T61" t="str">
            <v>EUR</v>
          </cell>
          <cell r="U61" t="str">
            <v>t</v>
          </cell>
          <cell r="V61" t="str">
            <v>- -</v>
          </cell>
          <cell r="W61" t="str">
            <v>- -</v>
          </cell>
        </row>
        <row r="62">
          <cell r="A62" t="str">
            <v>Bulk-Verarbeitungskosten Bayernoil</v>
          </cell>
          <cell r="B62" t="str">
            <v>EUR</v>
          </cell>
          <cell r="C62" t="str">
            <v>t</v>
          </cell>
          <cell r="D62">
            <v>21.793563501899865</v>
          </cell>
          <cell r="E62">
            <v>21.428529649170009</v>
          </cell>
          <cell r="G62" t="str">
            <v>Bulk-Verarbeitungskosten Bayernoil</v>
          </cell>
          <cell r="H62" t="str">
            <v>EUR</v>
          </cell>
          <cell r="I62" t="str">
            <v>t</v>
          </cell>
          <cell r="J62">
            <v>22.82</v>
          </cell>
          <cell r="K62">
            <v>22.48</v>
          </cell>
          <cell r="M62" t="str">
            <v>Bulk-Verarbeitungskosten Bayernoil</v>
          </cell>
          <cell r="N62" t="str">
            <v>EUR</v>
          </cell>
          <cell r="O62" t="str">
            <v>t</v>
          </cell>
          <cell r="P62">
            <v>20.397162172697598</v>
          </cell>
          <cell r="Q62">
            <v>19.179786151352587</v>
          </cell>
          <cell r="S62" t="str">
            <v>Bulk-Verarbeitungskosten Bayernoil</v>
          </cell>
          <cell r="T62" t="str">
            <v>EUR</v>
          </cell>
          <cell r="U62" t="str">
            <v>t</v>
          </cell>
          <cell r="V62">
            <v>20.329999999999998</v>
          </cell>
          <cell r="W62">
            <v>20.329999999999998</v>
          </cell>
        </row>
        <row r="63">
          <cell r="A63" t="str">
            <v>Bulk-Verarbeitungskosten Burghausen</v>
          </cell>
          <cell r="B63" t="str">
            <v>EUR</v>
          </cell>
          <cell r="C63" t="str">
            <v>t</v>
          </cell>
          <cell r="D63">
            <v>9.3699999999999992</v>
          </cell>
          <cell r="E63">
            <v>9.24</v>
          </cell>
          <cell r="G63" t="str">
            <v>Bulk-Verarbeitungskosten Burghausen</v>
          </cell>
          <cell r="H63" t="str">
            <v>EUR</v>
          </cell>
          <cell r="I63" t="str">
            <v>t</v>
          </cell>
          <cell r="J63">
            <v>9.64</v>
          </cell>
          <cell r="K63">
            <v>9.64</v>
          </cell>
          <cell r="M63" t="str">
            <v>Bulk-Verarbeitungskosten Burghausen</v>
          </cell>
          <cell r="N63" t="str">
            <v>EUR</v>
          </cell>
          <cell r="O63" t="str">
            <v>t</v>
          </cell>
          <cell r="P63">
            <v>10.52</v>
          </cell>
          <cell r="Q63">
            <v>8.34</v>
          </cell>
          <cell r="S63" t="str">
            <v>Bulk-Verarbeitungskosten Burghausen</v>
          </cell>
          <cell r="T63" t="str">
            <v>EUR</v>
          </cell>
          <cell r="U63" t="str">
            <v>t</v>
          </cell>
          <cell r="V63">
            <v>9.64</v>
          </cell>
          <cell r="W63">
            <v>9.64</v>
          </cell>
        </row>
        <row r="64">
          <cell r="A64" t="str">
            <v>Bulk-Verarbeitungskosten Ausland</v>
          </cell>
          <cell r="B64" t="str">
            <v>EUR</v>
          </cell>
          <cell r="C64" t="str">
            <v>t</v>
          </cell>
          <cell r="D64">
            <v>16.631287794633664</v>
          </cell>
          <cell r="E64">
            <v>16.394175849304595</v>
          </cell>
          <cell r="G64" t="str">
            <v>Bulk-Verarbeitungskosten Ausland</v>
          </cell>
          <cell r="H64" t="str">
            <v>EUR</v>
          </cell>
          <cell r="I64" t="str">
            <v>t</v>
          </cell>
          <cell r="J64">
            <v>17.32</v>
          </cell>
          <cell r="K64">
            <v>17.16</v>
          </cell>
          <cell r="M64" t="str">
            <v>Bulk-Verarbeitungskosten Ausland</v>
          </cell>
          <cell r="N64" t="str">
            <v>EUR</v>
          </cell>
          <cell r="O64" t="str">
            <v>t</v>
          </cell>
          <cell r="P64">
            <v>16.350405072245572</v>
          </cell>
          <cell r="Q64">
            <v>14.884956011804372</v>
          </cell>
          <cell r="S64" t="str">
            <v>Bulk-Verarbeitungskosten Ausland</v>
          </cell>
          <cell r="T64" t="str">
            <v>EUR</v>
          </cell>
          <cell r="U64" t="str">
            <v>t</v>
          </cell>
          <cell r="V64">
            <v>16.12</v>
          </cell>
          <cell r="W64">
            <v>16.12</v>
          </cell>
        </row>
        <row r="65">
          <cell r="A65" t="str">
            <v>Bulk-Verarbeitungskosten Inland</v>
          </cell>
          <cell r="B65" t="str">
            <v>EUR</v>
          </cell>
          <cell r="C65" t="str">
            <v>t</v>
          </cell>
          <cell r="D65">
            <v>17.479556384336053</v>
          </cell>
          <cell r="E65">
            <v>18.678986566436972</v>
          </cell>
          <cell r="G65" t="str">
            <v>Bulk-Verarbeitungskosten Inland</v>
          </cell>
          <cell r="H65" t="str">
            <v>EUR</v>
          </cell>
          <cell r="I65" t="str">
            <v>t</v>
          </cell>
          <cell r="J65">
            <v>16.55</v>
          </cell>
          <cell r="K65">
            <v>17.13</v>
          </cell>
          <cell r="M65" t="str">
            <v>Bulk-Verarbeitungskosten Inland</v>
          </cell>
          <cell r="N65" t="str">
            <v>EUR</v>
          </cell>
          <cell r="O65" t="str">
            <v>t</v>
          </cell>
          <cell r="P65">
            <v>17.79216620555388</v>
          </cell>
          <cell r="Q65">
            <v>28.046604323164171</v>
          </cell>
          <cell r="S65" t="str">
            <v>Bulk-Verarbeitungskosten Inland</v>
          </cell>
          <cell r="T65" t="str">
            <v>EUR</v>
          </cell>
          <cell r="U65" t="str">
            <v>t</v>
          </cell>
          <cell r="V65">
            <v>17</v>
          </cell>
          <cell r="W65">
            <v>21.32</v>
          </cell>
        </row>
        <row r="66">
          <cell r="A66" t="str">
            <v>Bulk-Verarbeitungskosten gesamt</v>
          </cell>
          <cell r="B66" t="str">
            <v>EUR</v>
          </cell>
          <cell r="C66" t="str">
            <v>t</v>
          </cell>
          <cell r="D66">
            <v>17.058017522814314</v>
          </cell>
          <cell r="E66">
            <v>17.528924301900563</v>
          </cell>
          <cell r="G66" t="str">
            <v>Bulk-Verarbeitungskosten gesamt</v>
          </cell>
          <cell r="H66" t="str">
            <v>EUR</v>
          </cell>
          <cell r="I66" t="str">
            <v>t</v>
          </cell>
          <cell r="J66">
            <v>16.920000000000002</v>
          </cell>
          <cell r="K66">
            <v>17.14</v>
          </cell>
          <cell r="M66" t="str">
            <v>Bulk-Verarbeitungskosten gesamt</v>
          </cell>
          <cell r="N66" t="str">
            <v>EUR</v>
          </cell>
          <cell r="O66" t="str">
            <v>t</v>
          </cell>
          <cell r="P66">
            <v>17.080728525074775</v>
          </cell>
          <cell r="Q66">
            <v>20.833805018590706</v>
          </cell>
          <cell r="S66" t="str">
            <v>Bulk-Verarbeitungskosten gesamt</v>
          </cell>
          <cell r="T66" t="str">
            <v>EUR</v>
          </cell>
          <cell r="U66" t="str">
            <v>t</v>
          </cell>
          <cell r="V66">
            <v>16.55</v>
          </cell>
          <cell r="W66">
            <v>18.66</v>
          </cell>
        </row>
        <row r="67">
          <cell r="A67" t="str">
            <v>Bulk-Verarbeitungskosten Arpechim</v>
          </cell>
          <cell r="B67" t="str">
            <v>EUR</v>
          </cell>
          <cell r="C67" t="str">
            <v>t</v>
          </cell>
          <cell r="D67" t="str">
            <v>- -</v>
          </cell>
          <cell r="E67" t="str">
            <v>- -</v>
          </cell>
          <cell r="G67" t="str">
            <v>Bulk-Verarbeitungskosten Arpechim</v>
          </cell>
          <cell r="H67" t="str">
            <v>EUR</v>
          </cell>
          <cell r="I67" t="str">
            <v>t</v>
          </cell>
          <cell r="J67">
            <v>22.86</v>
          </cell>
          <cell r="K67">
            <v>22.86</v>
          </cell>
          <cell r="M67" t="str">
            <v>Bulk-Verarbeitungskosten Arpechim</v>
          </cell>
          <cell r="N67" t="str">
            <v>EUR</v>
          </cell>
          <cell r="O67" t="str">
            <v>t</v>
          </cell>
          <cell r="P67" t="str">
            <v>- -</v>
          </cell>
          <cell r="Q67" t="str">
            <v>- -</v>
          </cell>
          <cell r="S67" t="str">
            <v>Bulk-Verarbeitungskosten Arpechim</v>
          </cell>
          <cell r="T67" t="str">
            <v>EUR</v>
          </cell>
          <cell r="U67" t="str">
            <v>t</v>
          </cell>
          <cell r="V67" t="str">
            <v>- -</v>
          </cell>
          <cell r="W67" t="str">
            <v>- -</v>
          </cell>
        </row>
        <row r="68">
          <cell r="A68" t="str">
            <v>Bulk-Verarbeitungskosten Petrobrazi</v>
          </cell>
          <cell r="B68" t="str">
            <v>EUR</v>
          </cell>
          <cell r="C68" t="str">
            <v>t</v>
          </cell>
          <cell r="D68" t="str">
            <v>- -</v>
          </cell>
          <cell r="E68" t="str">
            <v>- -</v>
          </cell>
          <cell r="G68" t="str">
            <v>Bulk-Verarbeitungskosten Petrobrazi</v>
          </cell>
          <cell r="H68" t="str">
            <v>EUR</v>
          </cell>
          <cell r="I68" t="str">
            <v>t</v>
          </cell>
          <cell r="J68">
            <v>21</v>
          </cell>
          <cell r="K68">
            <v>21</v>
          </cell>
          <cell r="M68" t="str">
            <v>Bulk-Verarbeitungskosten Petrobrazi</v>
          </cell>
          <cell r="N68" t="str">
            <v>EUR</v>
          </cell>
          <cell r="O68" t="str">
            <v>t</v>
          </cell>
          <cell r="P68" t="str">
            <v>- -</v>
          </cell>
          <cell r="Q68" t="str">
            <v>- -</v>
          </cell>
          <cell r="S68" t="str">
            <v>Bulk-Verarbeitungskosten Petrobrazi</v>
          </cell>
          <cell r="T68" t="str">
            <v>EUR</v>
          </cell>
          <cell r="U68" t="str">
            <v>t</v>
          </cell>
          <cell r="V68" t="str">
            <v>- -</v>
          </cell>
          <cell r="W68" t="str">
            <v>- -</v>
          </cell>
        </row>
        <row r="69">
          <cell r="A69" t="str">
            <v>Bulk-Verarbeitungskosten Ausland inkl. Petrom</v>
          </cell>
          <cell r="B69" t="str">
            <v>EUR</v>
          </cell>
          <cell r="C69" t="str">
            <v>t</v>
          </cell>
          <cell r="D69" t="str">
            <v>- -</v>
          </cell>
          <cell r="E69" t="str">
            <v>- -</v>
          </cell>
          <cell r="G69" t="str">
            <v>Bulk-Verarbeitungskosten Ausland inkl. Petrom</v>
          </cell>
          <cell r="H69" t="str">
            <v>EUR</v>
          </cell>
          <cell r="I69" t="str">
            <v>t</v>
          </cell>
          <cell r="J69" t="str">
            <v>- -</v>
          </cell>
          <cell r="K69" t="str">
            <v>- -</v>
          </cell>
          <cell r="M69" t="str">
            <v>Bulk-Verarbeitungskosten Ausland inkl. Petrom</v>
          </cell>
          <cell r="N69" t="str">
            <v>EUR</v>
          </cell>
          <cell r="O69" t="str">
            <v>t</v>
          </cell>
          <cell r="P69" t="str">
            <v>- -</v>
          </cell>
          <cell r="Q69" t="str">
            <v>- -</v>
          </cell>
          <cell r="S69" t="str">
            <v>Bulk-Verarbeitungskosten Ausland inkl. Petrom</v>
          </cell>
          <cell r="T69" t="str">
            <v>EUR</v>
          </cell>
          <cell r="U69" t="str">
            <v>t</v>
          </cell>
          <cell r="V69" t="str">
            <v>- -</v>
          </cell>
          <cell r="W69" t="str">
            <v>- -</v>
          </cell>
        </row>
        <row r="70">
          <cell r="A70" t="str">
            <v>Petrochem-Marge Raf. Burghausen</v>
          </cell>
          <cell r="B70" t="str">
            <v>EUR</v>
          </cell>
          <cell r="C70" t="str">
            <v>t</v>
          </cell>
          <cell r="D70">
            <v>280.72239035285463</v>
          </cell>
          <cell r="E70">
            <v>268.99280266887962</v>
          </cell>
          <cell r="G70" t="str">
            <v>Petrochem-Marge Raf. Burghausen</v>
          </cell>
          <cell r="H70" t="str">
            <v>EUR</v>
          </cell>
          <cell r="I70" t="str">
            <v>t</v>
          </cell>
          <cell r="J70">
            <v>241.2</v>
          </cell>
          <cell r="K70">
            <v>241.31</v>
          </cell>
          <cell r="M70" t="str">
            <v>Petrochem-Marge Raf. Burghausen</v>
          </cell>
          <cell r="N70" t="str">
            <v>EUR</v>
          </cell>
          <cell r="O70" t="str">
            <v>t</v>
          </cell>
          <cell r="P70">
            <v>204.73238025388622</v>
          </cell>
          <cell r="Q70">
            <v>186.5630423866001</v>
          </cell>
          <cell r="S70" t="str">
            <v>Petrochem-Marge Raf. Burghausen</v>
          </cell>
          <cell r="T70" t="str">
            <v>EUR</v>
          </cell>
          <cell r="U70" t="str">
            <v>t</v>
          </cell>
          <cell r="V70">
            <v>242.09</v>
          </cell>
          <cell r="W70">
            <v>242.09</v>
          </cell>
        </row>
        <row r="71">
          <cell r="A71" t="str">
            <v>Petrochem-Marge Raf.Inl.(inkl.But)</v>
          </cell>
          <cell r="B71" t="str">
            <v>EUR</v>
          </cell>
          <cell r="C71" t="str">
            <v>t</v>
          </cell>
          <cell r="D71">
            <v>361.88016285652083</v>
          </cell>
          <cell r="E71">
            <v>358.16922921240888</v>
          </cell>
          <cell r="G71" t="str">
            <v>Petrochem-Marge Raf.Inl.(inkl.But)</v>
          </cell>
          <cell r="H71" t="str">
            <v>EUR</v>
          </cell>
          <cell r="I71" t="str">
            <v>t</v>
          </cell>
          <cell r="J71">
            <v>306.87</v>
          </cell>
          <cell r="K71">
            <v>307.26</v>
          </cell>
          <cell r="M71" t="str">
            <v>Petrochem-Marge Raf.Inl.(inkl.But)</v>
          </cell>
          <cell r="N71" t="str">
            <v>EUR</v>
          </cell>
          <cell r="O71" t="str">
            <v>t</v>
          </cell>
          <cell r="P71">
            <v>240.97157399541743</v>
          </cell>
          <cell r="Q71">
            <v>300.0500565513276</v>
          </cell>
          <cell r="S71" t="str">
            <v>Petrochem-Marge Raf.Inl.(inkl.But)</v>
          </cell>
          <cell r="T71" t="str">
            <v>EUR</v>
          </cell>
          <cell r="U71" t="str">
            <v>t</v>
          </cell>
          <cell r="V71">
            <v>313.32677230000002</v>
          </cell>
          <cell r="W71">
            <v>0</v>
          </cell>
        </row>
        <row r="72">
          <cell r="A72" t="str">
            <v>Petrochem-Marge Raf. gesamt</v>
          </cell>
          <cell r="B72" t="str">
            <v>EUR</v>
          </cell>
          <cell r="C72" t="str">
            <v>t</v>
          </cell>
          <cell r="D72">
            <v>314.44916593887984</v>
          </cell>
          <cell r="E72">
            <v>303.894626922584</v>
          </cell>
          <cell r="G72" t="str">
            <v>Petrochem-Marge Raf. gesamt</v>
          </cell>
          <cell r="H72" t="str">
            <v>EUR</v>
          </cell>
          <cell r="I72" t="str">
            <v>t</v>
          </cell>
          <cell r="J72">
            <v>271.99</v>
          </cell>
          <cell r="K72">
            <v>270.54000000000002</v>
          </cell>
          <cell r="M72" t="str">
            <v>Petrochem-Marge Raf. gesamt</v>
          </cell>
          <cell r="N72" t="str">
            <v>EUR</v>
          </cell>
          <cell r="O72" t="str">
            <v>t</v>
          </cell>
          <cell r="P72">
            <v>215.3345903580215</v>
          </cell>
          <cell r="Q72">
            <v>186.8489378044975</v>
          </cell>
          <cell r="S72" t="str">
            <v>Petrochem-Marge Raf. gesamt</v>
          </cell>
          <cell r="T72" t="str">
            <v>EUR</v>
          </cell>
          <cell r="U72" t="str">
            <v>t</v>
          </cell>
          <cell r="V72">
            <v>272.44</v>
          </cell>
          <cell r="W72">
            <v>249.49</v>
          </cell>
        </row>
        <row r="73">
          <cell r="A73" t="str">
            <v>Petrochem-Marge Raf.Arpechim</v>
          </cell>
          <cell r="B73" t="str">
            <v>EUR</v>
          </cell>
          <cell r="C73" t="str">
            <v>t</v>
          </cell>
          <cell r="D73" t="str">
            <v>- -</v>
          </cell>
          <cell r="E73" t="str">
            <v>- -</v>
          </cell>
          <cell r="G73" t="str">
            <v>Petrochem-Marge Raf.Arpechim</v>
          </cell>
          <cell r="H73" t="str">
            <v>EUR</v>
          </cell>
          <cell r="I73" t="str">
            <v>t</v>
          </cell>
          <cell r="J73">
            <v>413.93</v>
          </cell>
          <cell r="K73">
            <v>413.93</v>
          </cell>
          <cell r="M73" t="str">
            <v>Petrochem-Marge Raf.Arpechim</v>
          </cell>
          <cell r="N73" t="str">
            <v>EUR</v>
          </cell>
          <cell r="O73" t="str">
            <v>t</v>
          </cell>
          <cell r="P73" t="str">
            <v>- -</v>
          </cell>
          <cell r="Q73" t="str">
            <v>- -</v>
          </cell>
          <cell r="S73" t="str">
            <v>Petrochem-Marge Raf.Arpechim</v>
          </cell>
          <cell r="T73" t="str">
            <v>EUR</v>
          </cell>
          <cell r="U73" t="str">
            <v>t</v>
          </cell>
          <cell r="V73" t="str">
            <v>- -</v>
          </cell>
          <cell r="W73" t="str">
            <v>- -</v>
          </cell>
        </row>
        <row r="74">
          <cell r="A74" t="str">
            <v>Petrochem-Marge Raf.Petrobrazi</v>
          </cell>
          <cell r="B74" t="str">
            <v>EUR</v>
          </cell>
          <cell r="C74" t="str">
            <v>t</v>
          </cell>
          <cell r="D74" t="str">
            <v>- -</v>
          </cell>
          <cell r="E74" t="str">
            <v>- -</v>
          </cell>
          <cell r="G74" t="str">
            <v>Petrochem-Marge Raf.Petrobrazi</v>
          </cell>
          <cell r="H74" t="str">
            <v>EUR</v>
          </cell>
          <cell r="I74" t="str">
            <v>t</v>
          </cell>
          <cell r="J74" t="str">
            <v>- -</v>
          </cell>
          <cell r="K74" t="str">
            <v>- -</v>
          </cell>
          <cell r="M74" t="str">
            <v>Petrochem-Marge Raf.Petrobrazi</v>
          </cell>
          <cell r="N74" t="str">
            <v>EUR</v>
          </cell>
          <cell r="O74" t="str">
            <v>t</v>
          </cell>
          <cell r="P74" t="str">
            <v>- -</v>
          </cell>
          <cell r="Q74" t="str">
            <v>- -</v>
          </cell>
          <cell r="S74" t="str">
            <v>Petrochem-Marge Raf.Petrobrazi</v>
          </cell>
          <cell r="T74" t="str">
            <v>EUR</v>
          </cell>
          <cell r="U74" t="str">
            <v>t</v>
          </cell>
          <cell r="V74" t="str">
            <v>- -</v>
          </cell>
          <cell r="W74" t="str">
            <v>- -</v>
          </cell>
        </row>
        <row r="75">
          <cell r="A75" t="str">
            <v>Petrochem-Marge Raf. Ausland inkl. Petrom</v>
          </cell>
          <cell r="B75" t="str">
            <v>EUR</v>
          </cell>
          <cell r="C75" t="str">
            <v>t</v>
          </cell>
          <cell r="D75" t="str">
            <v>- -</v>
          </cell>
          <cell r="E75" t="str">
            <v>- -</v>
          </cell>
          <cell r="G75" t="str">
            <v>Petrochem-Marge Raf. Ausland inkl. Petrom</v>
          </cell>
          <cell r="H75" t="str">
            <v>EUR</v>
          </cell>
          <cell r="I75" t="str">
            <v>t</v>
          </cell>
          <cell r="J75" t="str">
            <v>- -</v>
          </cell>
          <cell r="K75" t="str">
            <v>- -</v>
          </cell>
          <cell r="M75" t="str">
            <v>Petrochem-Marge Raf. Ausland inkl. Petrom</v>
          </cell>
          <cell r="N75" t="str">
            <v>EUR</v>
          </cell>
          <cell r="O75" t="str">
            <v>t</v>
          </cell>
          <cell r="P75" t="str">
            <v>- -</v>
          </cell>
          <cell r="Q75" t="str">
            <v>- -</v>
          </cell>
          <cell r="S75" t="str">
            <v>Petrochem-Marge Raf. Ausland inkl. Petrom</v>
          </cell>
          <cell r="T75" t="str">
            <v>EUR</v>
          </cell>
          <cell r="U75" t="str">
            <v>t</v>
          </cell>
          <cell r="V75" t="str">
            <v>- -</v>
          </cell>
          <cell r="W75" t="str">
            <v>- -</v>
          </cell>
        </row>
        <row r="76">
          <cell r="A76" t="str">
            <v>Supply-Spanne Raffinerie Bayernoil</v>
          </cell>
          <cell r="B76" t="str">
            <v>EUR</v>
          </cell>
          <cell r="C76" t="str">
            <v>t</v>
          </cell>
          <cell r="D76">
            <v>44.375626593450335</v>
          </cell>
          <cell r="E76">
            <v>44.563979127223568</v>
          </cell>
          <cell r="G76" t="str">
            <v>Supply-Spanne Raffinerie Bayernoil</v>
          </cell>
          <cell r="H76" t="str">
            <v>EUR</v>
          </cell>
          <cell r="I76" t="str">
            <v>t</v>
          </cell>
          <cell r="J76">
            <v>21.59</v>
          </cell>
          <cell r="K76">
            <v>22</v>
          </cell>
          <cell r="M76" t="str">
            <v>Supply-Spanne Raffinerie Bayernoil</v>
          </cell>
          <cell r="N76" t="str">
            <v>EUR</v>
          </cell>
          <cell r="O76" t="str">
            <v>t</v>
          </cell>
          <cell r="P76">
            <v>59.786617541834765</v>
          </cell>
          <cell r="Q76">
            <v>45.627312157969115</v>
          </cell>
          <cell r="S76" t="str">
            <v>Supply-Spanne Raffinerie Bayernoil</v>
          </cell>
          <cell r="T76" t="str">
            <v>EUR</v>
          </cell>
          <cell r="U76" t="str">
            <v>t</v>
          </cell>
          <cell r="V76">
            <v>24.55</v>
          </cell>
          <cell r="W76">
            <v>24.55</v>
          </cell>
        </row>
        <row r="77">
          <cell r="A77" t="str">
            <v>Supply-Spanne Raffinerie Burghausen</v>
          </cell>
          <cell r="B77" t="str">
            <v>EUR</v>
          </cell>
          <cell r="C77" t="str">
            <v>t</v>
          </cell>
          <cell r="D77">
            <v>89.621026881829295</v>
          </cell>
          <cell r="E77">
            <v>84.396815866400459</v>
          </cell>
          <cell r="G77" t="str">
            <v>Supply-Spanne Raffinerie Burghausen</v>
          </cell>
          <cell r="H77" t="str">
            <v>EUR</v>
          </cell>
          <cell r="I77" t="str">
            <v>t</v>
          </cell>
          <cell r="J77">
            <v>54.55</v>
          </cell>
          <cell r="K77">
            <v>53.69</v>
          </cell>
          <cell r="M77" t="str">
            <v>Supply-Spanne Raffinerie Burghausen</v>
          </cell>
          <cell r="N77" t="str">
            <v>EUR</v>
          </cell>
          <cell r="O77" t="str">
            <v>t</v>
          </cell>
          <cell r="P77">
            <v>119.85478094490448</v>
          </cell>
          <cell r="Q77">
            <v>45.918828172553994</v>
          </cell>
          <cell r="S77" t="str">
            <v>Supply-Spanne Raffinerie Burghausen</v>
          </cell>
          <cell r="T77" t="str">
            <v>EUR</v>
          </cell>
          <cell r="U77" t="str">
            <v>t</v>
          </cell>
          <cell r="V77">
            <v>47.63</v>
          </cell>
          <cell r="W77">
            <v>47.63</v>
          </cell>
        </row>
        <row r="78">
          <cell r="A78" t="str">
            <v>Supply-Spanne Raffinerie Ausland</v>
          </cell>
          <cell r="B78" t="str">
            <v>EUR</v>
          </cell>
          <cell r="C78" t="str">
            <v>t</v>
          </cell>
          <cell r="D78">
            <v>62.571075341359474</v>
          </cell>
          <cell r="E78">
            <v>60.241425786629136</v>
          </cell>
          <cell r="G78" t="str">
            <v>Supply-Spanne Raffinerie Ausland</v>
          </cell>
          <cell r="H78" t="str">
            <v>EUR</v>
          </cell>
          <cell r="I78" t="str">
            <v>t</v>
          </cell>
          <cell r="J78">
            <v>35.18</v>
          </cell>
          <cell r="K78">
            <v>34.93</v>
          </cell>
          <cell r="M78" t="str">
            <v>Supply-Spanne Raffinerie Ausland</v>
          </cell>
          <cell r="N78" t="str">
            <v>EUR</v>
          </cell>
          <cell r="O78" t="str">
            <v>t</v>
          </cell>
          <cell r="P78">
            <v>83.604609225153126</v>
          </cell>
          <cell r="Q78">
            <v>45.726482964862974</v>
          </cell>
          <cell r="S78" t="str">
            <v>Supply-Spanne Raffinerie Ausland</v>
          </cell>
          <cell r="T78" t="str">
            <v>EUR</v>
          </cell>
          <cell r="U78" t="str">
            <v>t</v>
          </cell>
          <cell r="V78">
            <v>33.35</v>
          </cell>
          <cell r="W78">
            <v>33.35</v>
          </cell>
        </row>
        <row r="79">
          <cell r="A79" t="str">
            <v>Supply-Spanne Raf. Inland</v>
          </cell>
          <cell r="B79" t="str">
            <v>EUR</v>
          </cell>
          <cell r="C79" t="str">
            <v>t</v>
          </cell>
          <cell r="D79">
            <v>74.4176128563536</v>
          </cell>
          <cell r="E79">
            <v>69.337285572985991</v>
          </cell>
          <cell r="G79" t="str">
            <v>Supply-Spanne Raf. Inland</v>
          </cell>
          <cell r="H79" t="str">
            <v>EUR</v>
          </cell>
          <cell r="I79" t="str">
            <v>t</v>
          </cell>
          <cell r="J79">
            <v>43.39</v>
          </cell>
          <cell r="K79">
            <v>42.7</v>
          </cell>
          <cell r="M79" t="str">
            <v>Supply-Spanne Raf. Inland</v>
          </cell>
          <cell r="N79" t="str">
            <v>EUR</v>
          </cell>
          <cell r="O79" t="str">
            <v>t</v>
          </cell>
          <cell r="P79">
            <v>88.847409169612959</v>
          </cell>
          <cell r="Q79">
            <v>34.763808760495607</v>
          </cell>
          <cell r="S79" t="str">
            <v>Supply-Spanne Raf. Inland</v>
          </cell>
          <cell r="T79" t="str">
            <v>EUR</v>
          </cell>
          <cell r="U79" t="str">
            <v>t</v>
          </cell>
          <cell r="V79">
            <v>45.67</v>
          </cell>
          <cell r="W79">
            <v>37.61</v>
          </cell>
        </row>
        <row r="80">
          <cell r="A80" t="str">
            <v>Supply-Spanne Raffinerie gesamt</v>
          </cell>
          <cell r="B80" t="str">
            <v>EUR</v>
          </cell>
          <cell r="C80" t="str">
            <v>t</v>
          </cell>
          <cell r="D80">
            <v>68.943977384187249</v>
          </cell>
          <cell r="E80">
            <v>65.108008630712931</v>
          </cell>
          <cell r="G80" t="str">
            <v>Supply-Spanne Raffinerie gesamt</v>
          </cell>
          <cell r="H80" t="str">
            <v>EUR</v>
          </cell>
          <cell r="I80" t="str">
            <v>t</v>
          </cell>
          <cell r="J80">
            <v>39.53</v>
          </cell>
          <cell r="K80">
            <v>39.020000000000003</v>
          </cell>
          <cell r="M80" t="str">
            <v>Supply-Spanne Raffinerie gesamt</v>
          </cell>
          <cell r="N80" t="str">
            <v>EUR</v>
          </cell>
          <cell r="O80" t="str">
            <v>t</v>
          </cell>
          <cell r="P80">
            <v>86.396981584119132</v>
          </cell>
          <cell r="Q80">
            <v>40.070181840791214</v>
          </cell>
          <cell r="S80" t="str">
            <v>Supply-Spanne Raffinerie gesamt</v>
          </cell>
          <cell r="T80" t="str">
            <v>EUR</v>
          </cell>
          <cell r="U80" t="str">
            <v>t</v>
          </cell>
          <cell r="V80">
            <v>39.770000000000003</v>
          </cell>
          <cell r="W80">
            <v>35.46</v>
          </cell>
        </row>
        <row r="81">
          <cell r="A81" t="str">
            <v>Supply-Spanne Raffinerie Arpechim</v>
          </cell>
          <cell r="B81" t="str">
            <v>EUR</v>
          </cell>
          <cell r="C81" t="str">
            <v>t</v>
          </cell>
          <cell r="D81" t="str">
            <v>- -</v>
          </cell>
          <cell r="E81" t="str">
            <v>- -</v>
          </cell>
          <cell r="G81" t="str">
            <v>Supply-Spanne Raffinerie Arpechim</v>
          </cell>
          <cell r="H81" t="str">
            <v>EUR</v>
          </cell>
          <cell r="I81" t="str">
            <v>t</v>
          </cell>
          <cell r="J81">
            <v>38.6</v>
          </cell>
          <cell r="K81">
            <v>38.6</v>
          </cell>
          <cell r="M81" t="str">
            <v>Supply-Spanne Raffinerie Arpechim</v>
          </cell>
          <cell r="N81" t="str">
            <v>EUR</v>
          </cell>
          <cell r="O81" t="str">
            <v>t</v>
          </cell>
          <cell r="P81" t="str">
            <v>- -</v>
          </cell>
          <cell r="Q81" t="str">
            <v>- -</v>
          </cell>
          <cell r="S81" t="str">
            <v>Supply-Spanne Raffinerie Arpechim</v>
          </cell>
          <cell r="T81" t="str">
            <v>EUR</v>
          </cell>
          <cell r="U81" t="str">
            <v>t</v>
          </cell>
          <cell r="V81" t="str">
            <v>- -</v>
          </cell>
          <cell r="W81" t="str">
            <v>- -</v>
          </cell>
        </row>
        <row r="82">
          <cell r="A82" t="str">
            <v>Supply-Spanne Raffinerie Petrobrazi</v>
          </cell>
          <cell r="B82" t="str">
            <v>EUR</v>
          </cell>
          <cell r="C82" t="str">
            <v>t</v>
          </cell>
          <cell r="D82" t="str">
            <v>- -</v>
          </cell>
          <cell r="E82" t="str">
            <v>- -</v>
          </cell>
          <cell r="G82" t="str">
            <v>Supply-Spanne Raffinerie Petrobrazi</v>
          </cell>
          <cell r="H82" t="str">
            <v>EUR</v>
          </cell>
          <cell r="I82" t="str">
            <v>t</v>
          </cell>
          <cell r="J82">
            <v>29.12</v>
          </cell>
          <cell r="K82">
            <v>29.12</v>
          </cell>
          <cell r="M82" t="str">
            <v>Supply-Spanne Raffinerie Petrobrazi</v>
          </cell>
          <cell r="N82" t="str">
            <v>EUR</v>
          </cell>
          <cell r="O82" t="str">
            <v>t</v>
          </cell>
          <cell r="P82" t="str">
            <v>- -</v>
          </cell>
          <cell r="Q82" t="str">
            <v>- -</v>
          </cell>
          <cell r="S82" t="str">
            <v>Supply-Spanne Raffinerie Petrobrazi</v>
          </cell>
          <cell r="T82" t="str">
            <v>EUR</v>
          </cell>
          <cell r="U82" t="str">
            <v>t</v>
          </cell>
          <cell r="V82" t="str">
            <v>- -</v>
          </cell>
          <cell r="W82" t="str">
            <v>- -</v>
          </cell>
        </row>
        <row r="83">
          <cell r="A83" t="str">
            <v>Supply-Spanne Raffinerie Ausland inkl. Petrom</v>
          </cell>
          <cell r="B83" t="str">
            <v>EUR</v>
          </cell>
          <cell r="C83" t="str">
            <v>t</v>
          </cell>
          <cell r="D83" t="str">
            <v>- -</v>
          </cell>
          <cell r="E83" t="str">
            <v>- -</v>
          </cell>
          <cell r="G83" t="str">
            <v>Supply-Spanne Raffinerie Ausland inkl. Petrom</v>
          </cell>
          <cell r="H83" t="str">
            <v>EUR</v>
          </cell>
          <cell r="I83" t="str">
            <v>t</v>
          </cell>
          <cell r="J83" t="str">
            <v>- -</v>
          </cell>
          <cell r="K83" t="str">
            <v>- -</v>
          </cell>
          <cell r="M83" t="str">
            <v>Supply-Spanne Raffinerie Ausland inkl. Petrom</v>
          </cell>
          <cell r="N83" t="str">
            <v>EUR</v>
          </cell>
          <cell r="O83" t="str">
            <v>t</v>
          </cell>
          <cell r="P83" t="str">
            <v>- -</v>
          </cell>
          <cell r="Q83" t="str">
            <v>- -</v>
          </cell>
          <cell r="S83" t="str">
            <v>Supply-Spanne Raffinerie Ausland inkl. Petrom</v>
          </cell>
          <cell r="T83" t="str">
            <v>EUR</v>
          </cell>
          <cell r="U83" t="str">
            <v>t</v>
          </cell>
          <cell r="V83" t="str">
            <v>- -</v>
          </cell>
          <cell r="W83" t="str">
            <v>- -</v>
          </cell>
        </row>
        <row r="84">
          <cell r="A84" t="str">
            <v>WECP C2/Naphta Marge</v>
          </cell>
          <cell r="B84" t="str">
            <v>EUR</v>
          </cell>
          <cell r="C84" t="str">
            <v>t</v>
          </cell>
          <cell r="D84">
            <v>387.07</v>
          </cell>
          <cell r="E84">
            <v>364.9160888732564</v>
          </cell>
          <cell r="G84" t="str">
            <v>WECP C2/Naphta Marge</v>
          </cell>
          <cell r="H84" t="str">
            <v>EUR</v>
          </cell>
          <cell r="I84" t="str">
            <v>t</v>
          </cell>
          <cell r="J84">
            <v>339.82</v>
          </cell>
          <cell r="K84">
            <v>340.71</v>
          </cell>
          <cell r="M84" t="str">
            <v>WECP C2/Naphta Marge</v>
          </cell>
          <cell r="N84" t="str">
            <v>EUR</v>
          </cell>
          <cell r="O84" t="str">
            <v>t</v>
          </cell>
          <cell r="P84">
            <v>253.59</v>
          </cell>
          <cell r="Q84">
            <v>212.99647008057264</v>
          </cell>
          <cell r="S84" t="str">
            <v>WECP C2/Naphta Marge</v>
          </cell>
          <cell r="T84" t="str">
            <v>EUR</v>
          </cell>
          <cell r="U84" t="str">
            <v>t</v>
          </cell>
          <cell r="V84">
            <v>346.96</v>
          </cell>
          <cell r="W84">
            <v>346.96</v>
          </cell>
        </row>
        <row r="85">
          <cell r="A85" t="str">
            <v>WECP C3/Naphta Marge</v>
          </cell>
          <cell r="B85" t="str">
            <v>EUR</v>
          </cell>
          <cell r="C85" t="str">
            <v>t</v>
          </cell>
          <cell r="D85">
            <v>344.2128571428571</v>
          </cell>
          <cell r="E85">
            <v>327.4160888732564</v>
          </cell>
          <cell r="G85" t="str">
            <v>WECP C3/Naphta Marge</v>
          </cell>
          <cell r="H85" t="str">
            <v>EUR</v>
          </cell>
          <cell r="I85" t="str">
            <v>t</v>
          </cell>
          <cell r="J85">
            <v>291.82</v>
          </cell>
          <cell r="K85">
            <v>292.70999999999998</v>
          </cell>
          <cell r="M85" t="str">
            <v>WECP C3/Naphta Marge</v>
          </cell>
          <cell r="N85" t="str">
            <v>EUR</v>
          </cell>
          <cell r="O85" t="str">
            <v>t</v>
          </cell>
          <cell r="P85">
            <v>253.59</v>
          </cell>
          <cell r="Q85">
            <v>212.99647008057264</v>
          </cell>
          <cell r="S85" t="str">
            <v>WECP C3/Naphta Marge</v>
          </cell>
          <cell r="T85" t="str">
            <v>EUR</v>
          </cell>
          <cell r="U85" t="str">
            <v>t</v>
          </cell>
          <cell r="V85">
            <v>298.95999999999998</v>
          </cell>
          <cell r="W85">
            <v>298.95999999999998</v>
          </cell>
        </row>
        <row r="86">
          <cell r="A86" t="str">
            <v>WECP Ethylen</v>
          </cell>
          <cell r="B86" t="str">
            <v>EUR</v>
          </cell>
          <cell r="C86" t="str">
            <v>t</v>
          </cell>
          <cell r="D86">
            <v>730</v>
          </cell>
          <cell r="E86">
            <v>718.75</v>
          </cell>
          <cell r="G86" t="str">
            <v>WECP Ethylen</v>
          </cell>
          <cell r="H86" t="str">
            <v>EUR</v>
          </cell>
          <cell r="I86" t="str">
            <v>t</v>
          </cell>
          <cell r="J86">
            <v>543</v>
          </cell>
          <cell r="K86">
            <v>543</v>
          </cell>
          <cell r="M86" t="str">
            <v>WECP Ethylen</v>
          </cell>
          <cell r="N86" t="str">
            <v>EUR</v>
          </cell>
          <cell r="O86" t="str">
            <v>t</v>
          </cell>
          <cell r="P86">
            <v>640</v>
          </cell>
          <cell r="Q86">
            <v>640</v>
          </cell>
          <cell r="S86" t="str">
            <v>WECP Ethylen</v>
          </cell>
          <cell r="T86" t="str">
            <v>EUR</v>
          </cell>
          <cell r="U86" t="str">
            <v>t</v>
          </cell>
          <cell r="V86">
            <v>543</v>
          </cell>
          <cell r="W86">
            <v>543</v>
          </cell>
        </row>
        <row r="87">
          <cell r="A87" t="str">
            <v>WECP Propylen</v>
          </cell>
          <cell r="B87" t="str">
            <v>EUR</v>
          </cell>
          <cell r="C87" t="str">
            <v>t</v>
          </cell>
          <cell r="D87">
            <v>687.14285714285711</v>
          </cell>
          <cell r="E87">
            <v>681.25</v>
          </cell>
          <cell r="G87" t="str">
            <v>WECP Propylen</v>
          </cell>
          <cell r="H87" t="str">
            <v>EUR</v>
          </cell>
          <cell r="I87" t="str">
            <v>t</v>
          </cell>
          <cell r="J87">
            <v>495</v>
          </cell>
          <cell r="K87">
            <v>495</v>
          </cell>
          <cell r="M87" t="str">
            <v>WECP Propylen</v>
          </cell>
          <cell r="N87" t="str">
            <v>EUR</v>
          </cell>
          <cell r="O87" t="str">
            <v>t</v>
          </cell>
          <cell r="P87">
            <v>640</v>
          </cell>
          <cell r="Q87">
            <v>640</v>
          </cell>
          <cell r="S87" t="str">
            <v>WECP Propylen</v>
          </cell>
          <cell r="T87" t="str">
            <v>EUR</v>
          </cell>
          <cell r="U87" t="str">
            <v>t</v>
          </cell>
          <cell r="V87">
            <v>495</v>
          </cell>
          <cell r="W87">
            <v>495</v>
          </cell>
        </row>
        <row r="88">
          <cell r="A88" t="str">
            <v>Spanne Rotterdam Bayernoil</v>
          </cell>
          <cell r="B88" t="str">
            <v>EUR</v>
          </cell>
          <cell r="C88" t="str">
            <v>t</v>
          </cell>
          <cell r="D88">
            <v>33.150618615527961</v>
          </cell>
          <cell r="E88">
            <v>33.220424199999997</v>
          </cell>
          <cell r="G88" t="str">
            <v>Spanne Rotterdam Bayernoil</v>
          </cell>
          <cell r="H88" t="str">
            <v>EUR</v>
          </cell>
          <cell r="I88" t="str">
            <v>t</v>
          </cell>
          <cell r="J88">
            <v>20.66</v>
          </cell>
          <cell r="K88">
            <v>20.76</v>
          </cell>
          <cell r="M88" t="str">
            <v>Spanne Rotterdam Bayernoil</v>
          </cell>
          <cell r="N88" t="str">
            <v>EUR</v>
          </cell>
          <cell r="O88" t="str">
            <v>t</v>
          </cell>
          <cell r="P88">
            <v>42.328090000000003</v>
          </cell>
          <cell r="Q88">
            <v>33.596989999999998</v>
          </cell>
          <cell r="S88" t="str">
            <v>Spanne Rotterdam Bayernoil</v>
          </cell>
          <cell r="T88" t="str">
            <v>EUR</v>
          </cell>
          <cell r="U88" t="str">
            <v>t</v>
          </cell>
          <cell r="V88">
            <v>21.46</v>
          </cell>
          <cell r="W88">
            <v>21.46</v>
          </cell>
        </row>
        <row r="89">
          <cell r="A89" t="str">
            <v>Spanne Rotterdam Burghausen</v>
          </cell>
          <cell r="B89" t="str">
            <v>EUR</v>
          </cell>
          <cell r="C89" t="str">
            <v>t</v>
          </cell>
          <cell r="D89">
            <v>50.795418229192535</v>
          </cell>
          <cell r="E89">
            <v>49.229922100000003</v>
          </cell>
          <cell r="G89" t="str">
            <v>Spanne Rotterdam Burghausen</v>
          </cell>
          <cell r="H89" t="str">
            <v>EUR</v>
          </cell>
          <cell r="I89" t="str">
            <v>t</v>
          </cell>
          <cell r="J89">
            <v>27.31</v>
          </cell>
          <cell r="K89">
            <v>26.9</v>
          </cell>
          <cell r="M89" t="str">
            <v>Spanne Rotterdam Burghausen</v>
          </cell>
          <cell r="N89" t="str">
            <v>EUR</v>
          </cell>
          <cell r="O89" t="str">
            <v>t</v>
          </cell>
          <cell r="P89">
            <v>45.54204</v>
          </cell>
          <cell r="Q89">
            <v>38.990470000000002</v>
          </cell>
          <cell r="S89" t="str">
            <v>Spanne Rotterdam Burghausen</v>
          </cell>
          <cell r="T89" t="str">
            <v>EUR</v>
          </cell>
          <cell r="U89" t="str">
            <v>t</v>
          </cell>
          <cell r="V89">
            <v>24.03</v>
          </cell>
          <cell r="W89">
            <v>24.03</v>
          </cell>
        </row>
        <row r="90">
          <cell r="A90" t="str">
            <v>Spanne Rotterdam Ausland</v>
          </cell>
          <cell r="B90" t="str">
            <v>EUR</v>
          </cell>
          <cell r="C90" t="str">
            <v>t</v>
          </cell>
          <cell r="D90">
            <v>40.484188682655862</v>
          </cell>
          <cell r="E90">
            <v>39.83212957958898</v>
          </cell>
          <cell r="G90" t="str">
            <v>Spanne Rotterdam Ausland</v>
          </cell>
          <cell r="H90" t="str">
            <v>EUR</v>
          </cell>
          <cell r="I90" t="str">
            <v>t</v>
          </cell>
          <cell r="J90">
            <v>23.43</v>
          </cell>
          <cell r="K90">
            <v>23.3</v>
          </cell>
          <cell r="M90" t="str">
            <v>Spanne Rotterdam Ausland</v>
          </cell>
          <cell r="N90" t="str">
            <v>EUR</v>
          </cell>
          <cell r="O90" t="str">
            <v>t</v>
          </cell>
          <cell r="P90">
            <v>43.644872569283834</v>
          </cell>
          <cell r="Q90">
            <v>35.733939948792127</v>
          </cell>
          <cell r="S90" t="str">
            <v>Spanne Rotterdam Ausland</v>
          </cell>
          <cell r="T90" t="str">
            <v>EUR</v>
          </cell>
          <cell r="U90" t="str">
            <v>t</v>
          </cell>
          <cell r="V90">
            <v>22.47</v>
          </cell>
          <cell r="W90">
            <v>22.47</v>
          </cell>
        </row>
        <row r="91">
          <cell r="A91" t="str">
            <v>Spanne Binnenaufschlag</v>
          </cell>
          <cell r="B91" t="str">
            <v>EUR</v>
          </cell>
          <cell r="C91" t="str">
            <v>t</v>
          </cell>
          <cell r="D91">
            <v>6.7079343714285722</v>
          </cell>
          <cell r="E91">
            <v>6.1819425750000008</v>
          </cell>
          <cell r="G91" t="str">
            <v>Spanne Binnenaufschlag</v>
          </cell>
          <cell r="H91" t="str">
            <v>EUR</v>
          </cell>
          <cell r="I91" t="str">
            <v>t</v>
          </cell>
          <cell r="J91">
            <v>8.84</v>
          </cell>
          <cell r="K91">
            <v>8.84</v>
          </cell>
          <cell r="M91" t="str">
            <v>Spanne Binnenaufschlag</v>
          </cell>
          <cell r="N91" t="str">
            <v>EUR</v>
          </cell>
          <cell r="O91" t="str">
            <v>t</v>
          </cell>
          <cell r="P91">
            <v>7.92</v>
          </cell>
          <cell r="Q91">
            <v>2.5</v>
          </cell>
          <cell r="S91" t="str">
            <v>Spanne Binnenaufschlag</v>
          </cell>
          <cell r="T91" t="str">
            <v>EUR</v>
          </cell>
          <cell r="U91" t="str">
            <v>t</v>
          </cell>
          <cell r="V91">
            <v>8.83</v>
          </cell>
          <cell r="W91">
            <v>8.83</v>
          </cell>
        </row>
        <row r="92">
          <cell r="A92" t="str">
            <v>Spanne Rotterdam Inland</v>
          </cell>
          <cell r="B92" t="str">
            <v>EUR</v>
          </cell>
          <cell r="C92" t="str">
            <v>t</v>
          </cell>
          <cell r="D92">
            <v>19.72332005714286</v>
          </cell>
          <cell r="E92">
            <v>19.888477059880223</v>
          </cell>
          <cell r="G92" t="str">
            <v>Spanne Rotterdam Inland</v>
          </cell>
          <cell r="H92" t="str">
            <v>EUR</v>
          </cell>
          <cell r="I92" t="str">
            <v>t</v>
          </cell>
          <cell r="J92">
            <v>14.01</v>
          </cell>
          <cell r="K92">
            <v>14.06</v>
          </cell>
          <cell r="M92" t="str">
            <v>Spanne Rotterdam Inland</v>
          </cell>
          <cell r="N92" t="str">
            <v>EUR</v>
          </cell>
          <cell r="O92" t="str">
            <v>t</v>
          </cell>
          <cell r="P92">
            <v>23.653600000000001</v>
          </cell>
          <cell r="Q92">
            <v>20.025713613636359</v>
          </cell>
          <cell r="S92" t="str">
            <v>Spanne Rotterdam Inland</v>
          </cell>
          <cell r="T92" t="str">
            <v>EUR</v>
          </cell>
          <cell r="U92" t="str">
            <v>t</v>
          </cell>
          <cell r="V92">
            <v>14.37</v>
          </cell>
          <cell r="W92">
            <v>14.37</v>
          </cell>
        </row>
        <row r="93">
          <cell r="A93" t="str">
            <v>Spanne Schwechat</v>
          </cell>
          <cell r="B93" t="str">
            <v>EUR</v>
          </cell>
          <cell r="C93" t="str">
            <v>t</v>
          </cell>
          <cell r="D93">
            <v>26.431254428571432</v>
          </cell>
          <cell r="E93">
            <v>26.070419634880224</v>
          </cell>
          <cell r="G93" t="str">
            <v>Spanne Schwechat</v>
          </cell>
          <cell r="H93" t="str">
            <v>EUR</v>
          </cell>
          <cell r="I93" t="str">
            <v>t</v>
          </cell>
          <cell r="J93">
            <v>22.85</v>
          </cell>
          <cell r="K93">
            <v>22.9</v>
          </cell>
          <cell r="M93" t="str">
            <v>Spanne Schwechat</v>
          </cell>
          <cell r="N93" t="str">
            <v>EUR</v>
          </cell>
          <cell r="O93" t="str">
            <v>t</v>
          </cell>
          <cell r="P93">
            <v>31.573599999999999</v>
          </cell>
          <cell r="Q93">
            <v>22.525713613636359</v>
          </cell>
          <cell r="S93" t="str">
            <v>Spanne Schwechat</v>
          </cell>
          <cell r="T93" t="str">
            <v>EUR</v>
          </cell>
          <cell r="U93" t="str">
            <v>t</v>
          </cell>
          <cell r="V93">
            <v>23.2</v>
          </cell>
          <cell r="W93">
            <v>23.2</v>
          </cell>
        </row>
        <row r="94">
          <cell r="A94" t="str">
            <v>Spanne Rotterdam Bayernoil $</v>
          </cell>
          <cell r="B94" t="str">
            <v>USD</v>
          </cell>
          <cell r="C94" t="str">
            <v>bbl</v>
          </cell>
          <cell r="D94">
            <v>5.4351295499378889</v>
          </cell>
          <cell r="E94">
            <v>5.4223278830000003</v>
          </cell>
          <cell r="G94" t="str">
            <v>Spanne Rotterdam Bayernoil $</v>
          </cell>
          <cell r="H94" t="str">
            <v>USD</v>
          </cell>
          <cell r="I94" t="str">
            <v>bbl</v>
          </cell>
          <cell r="J94">
            <v>3.23</v>
          </cell>
          <cell r="K94">
            <v>3.24</v>
          </cell>
          <cell r="M94" t="str">
            <v>Spanne Rotterdam Bayernoil $</v>
          </cell>
          <cell r="N94" t="str">
            <v>USD</v>
          </cell>
          <cell r="O94" t="str">
            <v>bbl</v>
          </cell>
          <cell r="P94">
            <v>6.6108799999999999</v>
          </cell>
          <cell r="Q94">
            <v>5.3552099999999996</v>
          </cell>
          <cell r="S94" t="str">
            <v>Spanne Rotterdam Bayernoil $</v>
          </cell>
          <cell r="T94" t="str">
            <v>USD</v>
          </cell>
          <cell r="U94" t="str">
            <v>bbl</v>
          </cell>
          <cell r="V94">
            <v>3.35</v>
          </cell>
          <cell r="W94">
            <v>3.35</v>
          </cell>
        </row>
        <row r="95">
          <cell r="A95" t="str">
            <v>Spanne Rotterdam Burghausen $</v>
          </cell>
          <cell r="B95" t="str">
            <v>USD</v>
          </cell>
          <cell r="C95" t="str">
            <v>bbl</v>
          </cell>
          <cell r="D95">
            <v>8.6438946000000012</v>
          </cell>
          <cell r="E95">
            <v>8.3435882499999998</v>
          </cell>
          <cell r="G95" t="str">
            <v>Spanne Rotterdam Burghausen $</v>
          </cell>
          <cell r="H95" t="str">
            <v>USD</v>
          </cell>
          <cell r="I95" t="str">
            <v>bbl</v>
          </cell>
          <cell r="J95">
            <v>4.41</v>
          </cell>
          <cell r="K95">
            <v>4.34</v>
          </cell>
          <cell r="M95" t="str">
            <v>Spanne Rotterdam Burghausen $</v>
          </cell>
          <cell r="N95" t="str">
            <v>USD</v>
          </cell>
          <cell r="O95" t="str">
            <v>bbl</v>
          </cell>
          <cell r="P95">
            <v>7.3253000000000004</v>
          </cell>
          <cell r="Q95">
            <v>6.4037300000000004</v>
          </cell>
          <cell r="S95" t="str">
            <v>Spanne Rotterdam Burghausen $</v>
          </cell>
          <cell r="T95" t="str">
            <v>USD</v>
          </cell>
          <cell r="U95" t="str">
            <v>bbl</v>
          </cell>
          <cell r="V95">
            <v>3.88</v>
          </cell>
          <cell r="W95">
            <v>3.88</v>
          </cell>
        </row>
        <row r="96">
          <cell r="A96" t="str">
            <v>Spanne Rotterdam Ausland $</v>
          </cell>
          <cell r="B96" t="str">
            <v>USD</v>
          </cell>
          <cell r="C96" t="str">
            <v>bbl</v>
          </cell>
          <cell r="D96">
            <v>6.7687634726126538</v>
          </cell>
          <cell r="E96">
            <v>6.6287687722969704</v>
          </cell>
          <cell r="G96" t="str">
            <v>Spanne Rotterdam Ausland $</v>
          </cell>
          <cell r="H96" t="str">
            <v>USD</v>
          </cell>
          <cell r="I96" t="str">
            <v>bbl</v>
          </cell>
          <cell r="J96">
            <v>3.72</v>
          </cell>
          <cell r="K96">
            <v>3.7</v>
          </cell>
          <cell r="M96" t="str">
            <v>Spanne Rotterdam Ausland $</v>
          </cell>
          <cell r="N96" t="str">
            <v>USD</v>
          </cell>
          <cell r="O96" t="str">
            <v>bbl</v>
          </cell>
          <cell r="P96">
            <v>6.9035839322788952</v>
          </cell>
          <cell r="Q96">
            <v>5.7706439610617863</v>
          </cell>
          <cell r="S96" t="str">
            <v>Spanne Rotterdam Ausland $</v>
          </cell>
          <cell r="T96" t="str">
            <v>USD</v>
          </cell>
          <cell r="U96" t="str">
            <v>bbl</v>
          </cell>
          <cell r="V96">
            <v>3.56</v>
          </cell>
          <cell r="W96">
            <v>3.56</v>
          </cell>
        </row>
        <row r="97">
          <cell r="A97" t="str">
            <v>Spanne Binnenaufschlag $</v>
          </cell>
          <cell r="B97" t="str">
            <v>USD</v>
          </cell>
          <cell r="C97" t="str">
            <v>bbl</v>
          </cell>
          <cell r="D97">
            <v>1.1330087524559214</v>
          </cell>
          <cell r="E97">
            <v>1.0427870070052427</v>
          </cell>
          <cell r="G97" t="str">
            <v>Spanne Binnenaufschlag $</v>
          </cell>
          <cell r="H97" t="str">
            <v>USD</v>
          </cell>
          <cell r="I97" t="str">
            <v>bbl</v>
          </cell>
          <cell r="J97">
            <v>1.39</v>
          </cell>
          <cell r="K97">
            <v>1.39</v>
          </cell>
          <cell r="M97" t="str">
            <v>Spanne Binnenaufschlag $</v>
          </cell>
          <cell r="N97" t="str">
            <v>USD</v>
          </cell>
          <cell r="O97" t="str">
            <v>bbl</v>
          </cell>
          <cell r="P97">
            <v>1.263045627476882</v>
          </cell>
          <cell r="Q97">
            <v>0.41123478885049236</v>
          </cell>
          <cell r="S97" t="str">
            <v>Spanne Binnenaufschlag $</v>
          </cell>
          <cell r="T97" t="str">
            <v>USD</v>
          </cell>
          <cell r="U97" t="str">
            <v>bbl</v>
          </cell>
          <cell r="V97">
            <v>1.39</v>
          </cell>
          <cell r="W97">
            <v>1.39</v>
          </cell>
        </row>
        <row r="98">
          <cell r="A98" t="str">
            <v>Spanne Rotterdam Inland $</v>
          </cell>
          <cell r="B98" t="str">
            <v>USD</v>
          </cell>
          <cell r="C98" t="str">
            <v>bbl</v>
          </cell>
          <cell r="D98">
            <v>3.2926404071428577</v>
          </cell>
          <cell r="E98">
            <v>3.2868816772727278</v>
          </cell>
          <cell r="G98" t="str">
            <v>Spanne Rotterdam Inland $</v>
          </cell>
          <cell r="H98" t="str">
            <v>USD</v>
          </cell>
          <cell r="I98" t="str">
            <v>bbl</v>
          </cell>
          <cell r="J98">
            <v>2.2200000000000002</v>
          </cell>
          <cell r="K98">
            <v>2.23</v>
          </cell>
          <cell r="M98" t="str">
            <v>Spanne Rotterdam Inland $</v>
          </cell>
          <cell r="N98" t="str">
            <v>USD</v>
          </cell>
          <cell r="O98" t="str">
            <v>bbl</v>
          </cell>
          <cell r="P98">
            <v>3.7587000000000002</v>
          </cell>
          <cell r="Q98">
            <v>3.2465705681818182</v>
          </cell>
          <cell r="S98" t="str">
            <v>Spanne Rotterdam Inland $</v>
          </cell>
          <cell r="T98" t="str">
            <v>USD</v>
          </cell>
          <cell r="U98" t="str">
            <v>bbl</v>
          </cell>
          <cell r="V98">
            <v>2.2799999999999998</v>
          </cell>
          <cell r="W98">
            <v>2.2799999999999998</v>
          </cell>
        </row>
        <row r="99">
          <cell r="A99" t="str">
            <v>Spanne Schwechat $</v>
          </cell>
          <cell r="B99" t="str">
            <v>USD</v>
          </cell>
          <cell r="C99" t="str">
            <v>bbl</v>
          </cell>
          <cell r="D99">
            <v>4.4256491595987786</v>
          </cell>
          <cell r="E99">
            <v>4.329668684277971</v>
          </cell>
          <cell r="G99" t="str">
            <v>Spanne Schwechat $</v>
          </cell>
          <cell r="H99" t="str">
            <v>USD</v>
          </cell>
          <cell r="I99" t="str">
            <v>bbl</v>
          </cell>
          <cell r="J99">
            <v>3.61</v>
          </cell>
          <cell r="K99">
            <v>3.62</v>
          </cell>
          <cell r="M99" t="str">
            <v>Spanne Schwechat $</v>
          </cell>
          <cell r="N99" t="str">
            <v>USD</v>
          </cell>
          <cell r="O99" t="str">
            <v>bbl</v>
          </cell>
          <cell r="P99">
            <v>5.0217456274768821</v>
          </cell>
          <cell r="Q99">
            <v>3.6578053570323106</v>
          </cell>
          <cell r="S99" t="str">
            <v>Spanne Schwechat $</v>
          </cell>
          <cell r="T99" t="str">
            <v>USD</v>
          </cell>
          <cell r="U99" t="str">
            <v>bbl</v>
          </cell>
          <cell r="V99">
            <v>3.67</v>
          </cell>
          <cell r="W99">
            <v>3.67</v>
          </cell>
        </row>
      </sheetData>
      <sheetData sheetId="8"/>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Project information"/>
      <sheetName val="Release Application"/>
      <sheetName val="Potential Analysis"/>
      <sheetName val="wsNames"/>
      <sheetName val="Input"/>
      <sheetName val="SensChart"/>
      <sheetName val="Profitability in LC"/>
      <sheetName val="Input EUR"/>
      <sheetName val="Profitability in EUR"/>
      <sheetName val="Goals"/>
      <sheetName val="Trade Area"/>
      <sheetName val="&lt;OMV Current locatio"/>
      <sheetName val="BP Brünner Str. 64"/>
      <sheetName val="BP Brünner Str. 64_images_1"/>
      <sheetName val="IQ Siemenstraße 105"/>
      <sheetName val="IQ Siemenstraße 105_images_1"/>
      <sheetName val="BP Brünner Str. 57a"/>
      <sheetName val="BP Brünner Str. 57a_images_1"/>
      <sheetName val="FS Layout"/>
      <sheetName val="Building layout"/>
      <sheetName val="CAPEX summary"/>
      <sheetName val="CAPEX in details"/>
    </sheetNames>
    <sheetDataSet>
      <sheetData sheetId="0"/>
      <sheetData sheetId="1"/>
      <sheetData sheetId="2"/>
      <sheetData sheetId="3"/>
      <sheetData sheetId="4"/>
      <sheetData sheetId="5"/>
      <sheetData sheetId="6"/>
      <sheetData sheetId="7"/>
      <sheetData sheetId="8"/>
      <sheetData sheetId="9"/>
      <sheetData sheetId="10">
        <row r="150">
          <cell r="A150" t="str">
            <v>AT</v>
          </cell>
          <cell r="B150">
            <v>25</v>
          </cell>
          <cell r="C150">
            <v>25</v>
          </cell>
          <cell r="D150">
            <v>25</v>
          </cell>
          <cell r="E150">
            <v>100</v>
          </cell>
          <cell r="F150">
            <v>0.10432111798324201</v>
          </cell>
          <cell r="G150">
            <v>0.10432111798324201</v>
          </cell>
          <cell r="H150">
            <v>0.10432111798324201</v>
          </cell>
          <cell r="I150">
            <v>0.103609903763385</v>
          </cell>
          <cell r="J150">
            <v>0.103609903763385</v>
          </cell>
          <cell r="K150">
            <v>0.103609903763385</v>
          </cell>
          <cell r="L150">
            <v>0.32422123333333402</v>
          </cell>
          <cell r="M150">
            <v>0.32422123333333402</v>
          </cell>
          <cell r="N150">
            <v>0.32422123333333402</v>
          </cell>
          <cell r="O150">
            <v>8.8780311152926217</v>
          </cell>
          <cell r="P150">
            <v>8.8780311152926217</v>
          </cell>
          <cell r="Q150">
            <v>8.8780311152926217</v>
          </cell>
        </row>
        <row r="151">
          <cell r="A151" t="str">
            <v>BG</v>
          </cell>
          <cell r="B151">
            <v>10</v>
          </cell>
          <cell r="C151">
            <v>10</v>
          </cell>
          <cell r="D151">
            <v>10</v>
          </cell>
          <cell r="E151">
            <v>51.12997238981491</v>
          </cell>
          <cell r="F151">
            <v>0.190361045418032</v>
          </cell>
          <cell r="G151">
            <v>0.190361045418032</v>
          </cell>
          <cell r="H151">
            <v>0.190361045418032</v>
          </cell>
          <cell r="I151">
            <v>0.16928205575820801</v>
          </cell>
          <cell r="J151">
            <v>0.16928205575820801</v>
          </cell>
          <cell r="K151">
            <v>0.16928205575820801</v>
          </cell>
          <cell r="L151">
            <v>0.114339180023977</v>
          </cell>
          <cell r="M151">
            <v>0.114339180023977</v>
          </cell>
          <cell r="N151">
            <v>0.114339180023977</v>
          </cell>
          <cell r="O151">
            <v>2.4506159648351651</v>
          </cell>
          <cell r="P151">
            <v>2.4506159648351651</v>
          </cell>
          <cell r="Q151">
            <v>2.4506159648351651</v>
          </cell>
        </row>
        <row r="152">
          <cell r="A152" t="str">
            <v>BA</v>
          </cell>
          <cell r="B152">
            <v>10</v>
          </cell>
          <cell r="C152">
            <v>10</v>
          </cell>
          <cell r="D152">
            <v>10</v>
          </cell>
          <cell r="E152">
            <v>51.12997238981491</v>
          </cell>
          <cell r="F152">
            <v>0.25907027810831001</v>
          </cell>
          <cell r="G152">
            <v>0.25907027810831001</v>
          </cell>
          <cell r="H152">
            <v>0.25907027810831001</v>
          </cell>
          <cell r="I152">
            <v>0.26434439451686298</v>
          </cell>
          <cell r="J152">
            <v>0.26434439451686298</v>
          </cell>
          <cell r="K152">
            <v>0.26434439451686298</v>
          </cell>
          <cell r="L152">
            <v>0</v>
          </cell>
          <cell r="M152">
            <v>0</v>
          </cell>
          <cell r="N152">
            <v>0</v>
          </cell>
          <cell r="O152">
            <v>0.60629800248920496</v>
          </cell>
          <cell r="P152">
            <v>0.60629800248920496</v>
          </cell>
          <cell r="Q152">
            <v>0.60629800248920496</v>
          </cell>
        </row>
        <row r="153">
          <cell r="A153" t="str">
            <v>CZ</v>
          </cell>
          <cell r="B153">
            <v>19</v>
          </cell>
          <cell r="C153">
            <v>19</v>
          </cell>
          <cell r="D153">
            <v>19</v>
          </cell>
          <cell r="E153">
            <v>3.734827264239029</v>
          </cell>
          <cell r="F153">
            <v>2.53433675970183</v>
          </cell>
          <cell r="G153">
            <v>2.53433675970183</v>
          </cell>
          <cell r="H153">
            <v>2.53433675970183</v>
          </cell>
          <cell r="I153">
            <v>2.7522207300180699</v>
          </cell>
          <cell r="J153">
            <v>2.7522207300180699</v>
          </cell>
          <cell r="K153">
            <v>2.7522207300180699</v>
          </cell>
          <cell r="L153">
            <v>2.3920000000000501</v>
          </cell>
          <cell r="M153">
            <v>2.3920000000000501</v>
          </cell>
          <cell r="N153">
            <v>2.3920000000000501</v>
          </cell>
          <cell r="O153">
            <v>120.00019176683763</v>
          </cell>
          <cell r="P153">
            <v>120.00019176683763</v>
          </cell>
          <cell r="Q153">
            <v>120.00019176683763</v>
          </cell>
        </row>
        <row r="154">
          <cell r="A154" t="str">
            <v>DE</v>
          </cell>
          <cell r="B154">
            <v>29.83</v>
          </cell>
          <cell r="C154">
            <v>29.83</v>
          </cell>
          <cell r="D154">
            <v>29.83</v>
          </cell>
          <cell r="E154">
            <v>100</v>
          </cell>
          <cell r="F154">
            <v>6.9388729348435194E-2</v>
          </cell>
          <cell r="G154">
            <v>6.9388729348435194E-2</v>
          </cell>
          <cell r="H154">
            <v>6.9388729348435194E-2</v>
          </cell>
          <cell r="I154">
            <v>7.8220472928840601E-2</v>
          </cell>
          <cell r="J154">
            <v>7.8220472928840601E-2</v>
          </cell>
          <cell r="K154">
            <v>7.8220472928840601E-2</v>
          </cell>
          <cell r="L154">
            <v>6.8544537815126205E-2</v>
          </cell>
          <cell r="M154">
            <v>6.8544537815126205E-2</v>
          </cell>
          <cell r="N154">
            <v>6.8544537815126205E-2</v>
          </cell>
          <cell r="O154">
            <v>6.8744588744588748</v>
          </cell>
          <cell r="P154">
            <v>6.8744588744588748</v>
          </cell>
          <cell r="Q154">
            <v>6.8744588744588748</v>
          </cell>
        </row>
        <row r="155">
          <cell r="A155" t="str">
            <v>HR</v>
          </cell>
          <cell r="B155">
            <v>20</v>
          </cell>
          <cell r="C155">
            <v>20</v>
          </cell>
          <cell r="D155">
            <v>20</v>
          </cell>
          <cell r="E155">
            <v>12.987012987012987</v>
          </cell>
          <cell r="F155">
            <v>0.65698309421990697</v>
          </cell>
          <cell r="G155">
            <v>0.65698309421990697</v>
          </cell>
          <cell r="H155">
            <v>0.65698309421990697</v>
          </cell>
          <cell r="I155">
            <v>0.58375278581943502</v>
          </cell>
          <cell r="J155">
            <v>0.58375278581943502</v>
          </cell>
          <cell r="K155">
            <v>0.58375278581943502</v>
          </cell>
          <cell r="L155">
            <v>0.685095791162602</v>
          </cell>
          <cell r="M155">
            <v>0.685095791162602</v>
          </cell>
          <cell r="N155">
            <v>0.685095791162602</v>
          </cell>
          <cell r="O155">
            <v>12.551</v>
          </cell>
          <cell r="P155">
            <v>12.551</v>
          </cell>
          <cell r="Q155">
            <v>12.551</v>
          </cell>
        </row>
        <row r="156">
          <cell r="A156" t="str">
            <v>HU</v>
          </cell>
          <cell r="B156">
            <v>19</v>
          </cell>
          <cell r="C156">
            <v>19</v>
          </cell>
          <cell r="D156">
            <v>19</v>
          </cell>
          <cell r="E156">
            <v>0.33709758975223331</v>
          </cell>
          <cell r="F156">
            <v>25.286628430030099</v>
          </cell>
          <cell r="G156">
            <v>25.286628430030099</v>
          </cell>
          <cell r="H156">
            <v>25.286628430030099</v>
          </cell>
          <cell r="I156">
            <v>24.238560947961201</v>
          </cell>
          <cell r="J156">
            <v>24.238560947961201</v>
          </cell>
          <cell r="K156">
            <v>24.238560947961201</v>
          </cell>
          <cell r="L156">
            <v>11.8423625498008</v>
          </cell>
          <cell r="M156">
            <v>11.8423625498008</v>
          </cell>
          <cell r="N156">
            <v>11.8423625498008</v>
          </cell>
          <cell r="O156">
            <v>732.21997925727499</v>
          </cell>
          <cell r="P156">
            <v>732.21997925727499</v>
          </cell>
          <cell r="Q156">
            <v>732.21997925727499</v>
          </cell>
        </row>
        <row r="157">
          <cell r="A157" t="str">
            <v>MD</v>
          </cell>
          <cell r="B157">
            <v>0</v>
          </cell>
          <cell r="C157">
            <v>0</v>
          </cell>
          <cell r="D157">
            <v>0</v>
          </cell>
          <cell r="E157">
            <v>5.5509297807382731</v>
          </cell>
          <cell r="F157">
            <v>2.10452461478177</v>
          </cell>
          <cell r="G157">
            <v>2.10452461478177</v>
          </cell>
          <cell r="H157">
            <v>2.10452461478177</v>
          </cell>
          <cell r="I157">
            <v>2.0807577419096499</v>
          </cell>
          <cell r="J157">
            <v>2.0807577419096499</v>
          </cell>
          <cell r="K157">
            <v>2.0807577419096499</v>
          </cell>
          <cell r="L157">
            <v>2.1617999999963602</v>
          </cell>
          <cell r="M157">
            <v>2.1617999999963602</v>
          </cell>
          <cell r="N157">
            <v>2.1617999999963602</v>
          </cell>
          <cell r="O157">
            <v>2.5760871278345716</v>
          </cell>
          <cell r="P157">
            <v>2.5760871278345716</v>
          </cell>
          <cell r="Q157">
            <v>2.5760871278345716</v>
          </cell>
        </row>
        <row r="158">
          <cell r="A158" t="str">
            <v>PET</v>
          </cell>
          <cell r="B158">
            <v>16</v>
          </cell>
          <cell r="C158">
            <v>16</v>
          </cell>
          <cell r="D158">
            <v>16</v>
          </cell>
          <cell r="E158">
            <v>22.446689113355781</v>
          </cell>
          <cell r="F158">
            <v>0.39251268617285001</v>
          </cell>
          <cell r="G158">
            <v>0.39251268617285001</v>
          </cell>
          <cell r="H158">
            <v>0.39251268617285001</v>
          </cell>
          <cell r="I158">
            <v>0.40646591049167002</v>
          </cell>
          <cell r="J158">
            <v>0.40646591049167002</v>
          </cell>
          <cell r="K158">
            <v>0.40646591049167002</v>
          </cell>
          <cell r="L158">
            <v>0.19475383108689501</v>
          </cell>
          <cell r="M158">
            <v>0.19475383108689501</v>
          </cell>
          <cell r="N158">
            <v>0.19475383108689501</v>
          </cell>
          <cell r="O158">
            <v>3.5387688091091567</v>
          </cell>
          <cell r="P158">
            <v>3.5387688091091567</v>
          </cell>
          <cell r="Q158">
            <v>3.5387688091091567</v>
          </cell>
        </row>
        <row r="159">
          <cell r="A159" t="str">
            <v>RO</v>
          </cell>
          <cell r="B159">
            <v>16</v>
          </cell>
          <cell r="C159">
            <v>16</v>
          </cell>
          <cell r="D159">
            <v>16</v>
          </cell>
          <cell r="E159">
            <v>22.446689113355781</v>
          </cell>
          <cell r="F159">
            <v>0.40693887599984702</v>
          </cell>
          <cell r="G159">
            <v>0.40693887599984702</v>
          </cell>
          <cell r="H159">
            <v>0.40693887599984702</v>
          </cell>
          <cell r="I159">
            <v>0.37151056393718002</v>
          </cell>
          <cell r="J159">
            <v>0.37151056393718002</v>
          </cell>
          <cell r="K159">
            <v>0.37151056393718002</v>
          </cell>
          <cell r="L159">
            <v>0.31813154999999999</v>
          </cell>
          <cell r="M159">
            <v>0.31813154999999999</v>
          </cell>
          <cell r="N159">
            <v>0.31813154999999999</v>
          </cell>
          <cell r="O159">
            <v>9.9901704360197989</v>
          </cell>
          <cell r="P159">
            <v>9.9901704360197989</v>
          </cell>
          <cell r="Q159">
            <v>9.9901704360197989</v>
          </cell>
        </row>
        <row r="160">
          <cell r="A160" t="str">
            <v>RS</v>
          </cell>
          <cell r="B160">
            <v>10</v>
          </cell>
          <cell r="C160">
            <v>10</v>
          </cell>
          <cell r="D160">
            <v>10</v>
          </cell>
          <cell r="E160">
            <v>1.0050251256281406</v>
          </cell>
          <cell r="F160">
            <v>5.7892064359134796</v>
          </cell>
          <cell r="G160">
            <v>5.7892064359134796</v>
          </cell>
          <cell r="H160">
            <v>5.7892064359134796</v>
          </cell>
          <cell r="I160">
            <v>7.9471133721890697</v>
          </cell>
          <cell r="J160">
            <v>7.9471133721890697</v>
          </cell>
          <cell r="K160">
            <v>7.9471133721890697</v>
          </cell>
          <cell r="L160">
            <v>9.6679499422651194</v>
          </cell>
          <cell r="M160">
            <v>9.6679499422651194</v>
          </cell>
          <cell r="N160">
            <v>9.6679499422651194</v>
          </cell>
          <cell r="O160">
            <v>164.17500000000001</v>
          </cell>
          <cell r="P160">
            <v>164.17500000000001</v>
          </cell>
          <cell r="Q160">
            <v>164.17500000000001</v>
          </cell>
        </row>
        <row r="161">
          <cell r="A161" t="str">
            <v>SI</v>
          </cell>
          <cell r="B161">
            <v>20</v>
          </cell>
          <cell r="C161">
            <v>20</v>
          </cell>
          <cell r="D161">
            <v>20</v>
          </cell>
          <cell r="E161">
            <v>100</v>
          </cell>
          <cell r="F161">
            <v>6.4321937573478594E-2</v>
          </cell>
          <cell r="G161">
            <v>6.4321937573478594E-2</v>
          </cell>
          <cell r="H161">
            <v>6.4321937573478594E-2</v>
          </cell>
          <cell r="I161">
            <v>6.9476528288560102E-2</v>
          </cell>
          <cell r="J161">
            <v>6.9476528288560102E-2</v>
          </cell>
          <cell r="K161">
            <v>6.9476528288560102E-2</v>
          </cell>
          <cell r="L161">
            <v>0</v>
          </cell>
          <cell r="M161">
            <v>0</v>
          </cell>
          <cell r="N161">
            <v>0</v>
          </cell>
          <cell r="O161">
            <v>2.0465916542451885</v>
          </cell>
          <cell r="P161">
            <v>2.0465916542451885</v>
          </cell>
          <cell r="Q161">
            <v>2.0465916542451885</v>
          </cell>
        </row>
        <row r="162">
          <cell r="A162" t="str">
            <v>SK</v>
          </cell>
          <cell r="B162">
            <v>19</v>
          </cell>
          <cell r="C162">
            <v>19</v>
          </cell>
          <cell r="D162">
            <v>19</v>
          </cell>
          <cell r="E162">
            <v>100</v>
          </cell>
          <cell r="F162">
            <v>0.115224577407709</v>
          </cell>
          <cell r="G162">
            <v>0.115224577407709</v>
          </cell>
          <cell r="H162">
            <v>0.115224577407709</v>
          </cell>
          <cell r="I162">
            <v>9.2749619898032903E-2</v>
          </cell>
          <cell r="J162">
            <v>9.2749619898032903E-2</v>
          </cell>
          <cell r="K162">
            <v>9.2749619898032903E-2</v>
          </cell>
          <cell r="L162">
            <v>4.7199999999999999E-2</v>
          </cell>
          <cell r="M162">
            <v>4.7199999999999999E-2</v>
          </cell>
          <cell r="N162">
            <v>4.7199999999999999E-2</v>
          </cell>
          <cell r="O162">
            <v>5.752100005593153</v>
          </cell>
          <cell r="P162">
            <v>5.752100005593153</v>
          </cell>
          <cell r="Q162">
            <v>5.752100005593153</v>
          </cell>
        </row>
      </sheetData>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Instructions"/>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ow r="3">
          <cell r="A3">
            <v>2003</v>
          </cell>
          <cell r="L3" t="str">
            <v>YTD</v>
          </cell>
          <cell r="O3" t="str">
            <v>yes</v>
          </cell>
        </row>
        <row r="4">
          <cell r="L4" t="str">
            <v>Periodic</v>
          </cell>
          <cell r="O4" t="str">
            <v>no</v>
          </cell>
        </row>
      </sheetData>
      <sheetData sheetId="1"/>
      <sheetData sheetId="2">
        <row r="1">
          <cell r="B1" t="str">
            <v>OMV</v>
          </cell>
        </row>
      </sheetData>
      <sheetData sheetId="3">
        <row r="1">
          <cell r="B1" t="str">
            <v>OMVFR</v>
          </cell>
        </row>
      </sheetData>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vem FA"/>
      <sheetName val="recon"/>
      <sheetName val="APPR OPEN"/>
      <sheetName val="test"/>
      <sheetName val="Appr ADD"/>
      <sheetName val="sel add"/>
      <sheetName val="disposal"/>
      <sheetName val="reval test"/>
      <sheetName val="FAR"/>
      <sheetName val="Tickmarks"/>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ow r="3">
          <cell r="D3" t="str">
            <v>AllCustom1</v>
          </cell>
        </row>
        <row r="4">
          <cell r="D4" t="str">
            <v>ADCP</v>
          </cell>
        </row>
        <row r="5">
          <cell r="D5" t="str">
            <v>ADD</v>
          </cell>
        </row>
        <row r="6">
          <cell r="D6" t="str">
            <v>AHS</v>
          </cell>
        </row>
        <row r="7">
          <cell r="D7" t="str">
            <v>ALC</v>
          </cell>
        </row>
        <row r="8">
          <cell r="D8" t="str">
            <v>BEG</v>
          </cell>
        </row>
        <row r="9">
          <cell r="D9" t="str">
            <v>CCG</v>
          </cell>
        </row>
        <row r="10">
          <cell r="D10" t="str">
            <v>CCA</v>
          </cell>
        </row>
        <row r="11">
          <cell r="D11" t="str">
            <v>CCD</v>
          </cell>
        </row>
        <row r="12">
          <cell r="D12" t="str">
            <v>CFR</v>
          </cell>
        </row>
        <row r="13">
          <cell r="D13" t="str">
            <v>VCG</v>
          </cell>
        </row>
        <row r="14">
          <cell r="D14" t="str">
            <v>CDIF</v>
          </cell>
        </row>
        <row r="15">
          <cell r="D15" t="str">
            <v>CHG</v>
          </cell>
        </row>
        <row r="16">
          <cell r="D16" t="str">
            <v>CHGC</v>
          </cell>
        </row>
        <row r="17">
          <cell r="D17" t="str">
            <v>DEP</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3:H35"/>
  <sheetViews>
    <sheetView tabSelected="1" view="pageBreakPreview" zoomScaleNormal="115" zoomScaleSheetLayoutView="100" zoomScalePageLayoutView="70" workbookViewId="0"/>
  </sheetViews>
  <sheetFormatPr defaultColWidth="11.42578125" defaultRowHeight="14.25" x14ac:dyDescent="0.2"/>
  <cols>
    <col min="1" max="1" width="2.5703125" style="1" customWidth="1"/>
    <col min="2" max="2" width="6.42578125" style="1" customWidth="1"/>
    <col min="3" max="3" width="56.5703125" style="1" customWidth="1"/>
    <col min="4" max="4" width="21.85546875" style="1" customWidth="1"/>
    <col min="5" max="8" width="11.42578125" style="1"/>
    <col min="9" max="9" width="2.5703125" style="1" customWidth="1"/>
    <col min="10" max="16384" width="11.42578125" style="1"/>
  </cols>
  <sheetData>
    <row r="3" spans="3:8" ht="15.75" x14ac:dyDescent="0.25">
      <c r="F3" s="355"/>
      <c r="G3" s="355"/>
      <c r="H3" s="355"/>
    </row>
    <row r="4" spans="3:8" x14ac:dyDescent="0.2">
      <c r="D4" s="356"/>
      <c r="E4" s="357"/>
      <c r="F4" s="357"/>
      <c r="G4" s="357"/>
      <c r="H4" s="357"/>
    </row>
    <row r="5" spans="3:8" x14ac:dyDescent="0.2">
      <c r="D5" s="357"/>
      <c r="E5" s="357"/>
      <c r="F5" s="357"/>
      <c r="G5" s="357"/>
      <c r="H5" s="357"/>
    </row>
    <row r="6" spans="3:8" x14ac:dyDescent="0.2">
      <c r="C6" s="2">
        <v>44405</v>
      </c>
      <c r="D6" s="357"/>
      <c r="E6" s="357"/>
      <c r="F6" s="357"/>
      <c r="G6" s="357"/>
      <c r="H6" s="357"/>
    </row>
    <row r="10" spans="3:8" x14ac:dyDescent="0.2">
      <c r="C10" s="3" t="s">
        <v>0</v>
      </c>
    </row>
    <row r="11" spans="3:8" x14ac:dyDescent="0.2">
      <c r="C11" s="358" t="s">
        <v>1</v>
      </c>
      <c r="D11" s="358"/>
    </row>
    <row r="12" spans="3:8" x14ac:dyDescent="0.2">
      <c r="C12" s="3"/>
    </row>
    <row r="13" spans="3:8" s="5" customFormat="1" ht="18" customHeight="1" x14ac:dyDescent="0.25">
      <c r="C13" s="4" t="s">
        <v>2</v>
      </c>
    </row>
    <row r="14" spans="3:8" s="5" customFormat="1" ht="18" customHeight="1" x14ac:dyDescent="0.25">
      <c r="C14" s="4" t="s">
        <v>303</v>
      </c>
    </row>
    <row r="15" spans="3:8" s="5" customFormat="1" ht="18" customHeight="1" x14ac:dyDescent="0.25">
      <c r="C15" s="4" t="s">
        <v>304</v>
      </c>
    </row>
    <row r="16" spans="3:8" s="5" customFormat="1" ht="18" customHeight="1" x14ac:dyDescent="0.25">
      <c r="C16" s="4" t="s">
        <v>305</v>
      </c>
    </row>
    <row r="17" spans="2:5" s="5" customFormat="1" ht="18" customHeight="1" x14ac:dyDescent="0.25">
      <c r="C17" s="4" t="s">
        <v>5</v>
      </c>
    </row>
    <row r="18" spans="2:5" s="5" customFormat="1" ht="18" customHeight="1" x14ac:dyDescent="0.25">
      <c r="C18" s="4" t="s">
        <v>6</v>
      </c>
    </row>
    <row r="19" spans="2:5" s="5" customFormat="1" ht="18" customHeight="1" x14ac:dyDescent="0.25">
      <c r="C19" s="4" t="s">
        <v>7</v>
      </c>
    </row>
    <row r="20" spans="2:5" s="5" customFormat="1" ht="18" customHeight="1" x14ac:dyDescent="0.25">
      <c r="C20" s="4" t="s">
        <v>8</v>
      </c>
    </row>
    <row r="21" spans="2:5" s="5" customFormat="1" ht="18" customHeight="1" x14ac:dyDescent="0.25">
      <c r="C21" s="4" t="s">
        <v>9</v>
      </c>
    </row>
    <row r="22" spans="2:5" s="5" customFormat="1" ht="18" customHeight="1" x14ac:dyDescent="0.25">
      <c r="C22" s="4" t="s">
        <v>337</v>
      </c>
    </row>
    <row r="23" spans="2:5" s="5" customFormat="1" ht="18" customHeight="1" x14ac:dyDescent="0.25">
      <c r="C23" s="4" t="s">
        <v>425</v>
      </c>
    </row>
    <row r="24" spans="2:5" s="5" customFormat="1" ht="18" customHeight="1" x14ac:dyDescent="0.25">
      <c r="C24" s="6" t="s">
        <v>10</v>
      </c>
    </row>
    <row r="25" spans="2:5" ht="18" customHeight="1" x14ac:dyDescent="0.2">
      <c r="B25" s="5"/>
      <c r="C25" s="6" t="s">
        <v>136</v>
      </c>
    </row>
    <row r="26" spans="2:5" ht="18" customHeight="1" x14ac:dyDescent="0.2">
      <c r="B26" s="5"/>
      <c r="C26" s="6" t="s">
        <v>130</v>
      </c>
    </row>
    <row r="27" spans="2:5" ht="18" customHeight="1" x14ac:dyDescent="0.2">
      <c r="B27" s="5"/>
      <c r="C27" s="6" t="s">
        <v>284</v>
      </c>
      <c r="D27" s="4"/>
      <c r="E27" s="4"/>
    </row>
    <row r="28" spans="2:5" ht="18" customHeight="1" x14ac:dyDescent="0.2">
      <c r="B28" s="5"/>
      <c r="C28" s="6" t="s">
        <v>11</v>
      </c>
    </row>
    <row r="29" spans="2:5" ht="18" customHeight="1" x14ac:dyDescent="0.2">
      <c r="B29" s="5"/>
      <c r="C29" s="6" t="s">
        <v>12</v>
      </c>
    </row>
    <row r="30" spans="2:5" ht="18" customHeight="1" x14ac:dyDescent="0.2">
      <c r="C30" s="6" t="s">
        <v>13</v>
      </c>
    </row>
    <row r="31" spans="2:5" ht="18" customHeight="1" x14ac:dyDescent="0.2">
      <c r="C31" s="6" t="s">
        <v>14</v>
      </c>
    </row>
    <row r="32" spans="2:5" ht="18" customHeight="1" x14ac:dyDescent="0.2">
      <c r="C32" s="6" t="s">
        <v>433</v>
      </c>
    </row>
    <row r="33" spans="3:3" ht="18" customHeight="1" x14ac:dyDescent="0.2">
      <c r="C33" s="6"/>
    </row>
    <row r="34" spans="3:3" ht="18" customHeight="1" x14ac:dyDescent="0.2">
      <c r="C34" s="7" t="s">
        <v>15</v>
      </c>
    </row>
    <row r="35" spans="3:3" x14ac:dyDescent="0.2">
      <c r="C35" s="7" t="s">
        <v>16</v>
      </c>
    </row>
  </sheetData>
  <mergeCells count="3">
    <mergeCell ref="F3:H3"/>
    <mergeCell ref="D4:H6"/>
    <mergeCell ref="C11:D11"/>
  </mergeCells>
  <hyperlinks>
    <hyperlink ref="C13" location="'Financial highlights'!A1" display="Financial highlights" xr:uid="{00000000-0004-0000-0000-000000000000}"/>
    <hyperlink ref="C15" location="'Refining &amp; Marketing'!A1" display="Refining &amp; Marketing" xr:uid="{00000000-0004-0000-0000-000001000000}"/>
    <hyperlink ref="C21" location="'Cash flows'!A1" display="Cash flows" xr:uid="{00000000-0004-0000-0000-000002000000}"/>
    <hyperlink ref="C20" location="'Statement of changes in equity'!A1" display="Statement of changes in equity" xr:uid="{00000000-0004-0000-0000-000003000000}"/>
    <hyperlink ref="C17" location="'Income statement'!A1" display="Income Statement" xr:uid="{00000000-0004-0000-0000-000004000000}"/>
    <hyperlink ref="C18" location="'Statement of compr. income'!A1" display="Statement of comprehensive income" xr:uid="{00000000-0004-0000-0000-000005000000}"/>
    <hyperlink ref="C14" location="'Exploration &amp; Production'!A1" display="Exploration &amp; Production" xr:uid="{00000000-0004-0000-0000-000006000000}"/>
    <hyperlink ref="C19" location="'Statement of fin. position'!A1" display="'Statement of fin. position'!A1" xr:uid="{00000000-0004-0000-0000-000007000000}"/>
    <hyperlink ref="C27:E27" location="'CAPEX,(CleanCCS) Op. Result'!A1" display="CAPEX, Operating Result before depreciation, Clean CCS Operating result before depreciation" xr:uid="{00000000-0004-0000-0000-000008000000}"/>
    <hyperlink ref="C25" location="'Taxes on income and profit'!A1" display="Taxes on income and profit" xr:uid="{00000000-0004-0000-0000-000009000000}"/>
    <hyperlink ref="C29" location="'Related parties'!A1" display="Material transactions with related parties" xr:uid="{00000000-0004-0000-0000-00000A000000}"/>
    <hyperlink ref="C31" location="'Economic environment'!A1" display="Economic environment" xr:uid="{00000000-0004-0000-0000-00000B000000}"/>
    <hyperlink ref="C30" location="'CAPEX,(CleanCCS) Op. Result'!A1" display="CAPEX, Operating Result before depreciation, clean CCS Operating Result before depreciation" xr:uid="{00000000-0004-0000-0000-00000C000000}"/>
    <hyperlink ref="C24" location="'Sales split'!A1" display="Sales split" xr:uid="{00000000-0004-0000-0000-00000D000000}"/>
    <hyperlink ref="C27" location="'Fair value measurement'!A1" display="Fair value measurement" xr:uid="{00000000-0004-0000-0000-00000E000000}"/>
    <hyperlink ref="C28" location="'Segment reporting'!A1" display="Segment reporting " xr:uid="{00000000-0004-0000-0000-00000F000000}"/>
    <hyperlink ref="C26" location="'Gearing ratio excluding leases'!A1" display="Gearing ratio excluding leases" xr:uid="{00000000-0004-0000-0000-000010000000}"/>
    <hyperlink ref="C16" location="'Chemicals &amp; Materials'!A1" display="Chemicals &amp; Materials" xr:uid="{00000000-0004-0000-0000-000011000000}"/>
    <hyperlink ref="C22" location="'Changes in segment reporting'!A1" display="Changes in segment repoting" xr:uid="{7D4B3D73-E3A9-4C18-A0B5-15B2050D8BE2}"/>
    <hyperlink ref="C23" location="'CF impact of major divestments'!A1" display="Cash flow impact of major divestments" xr:uid="{C16E2908-7557-44AF-8D82-DE895F68DDF4}"/>
    <hyperlink ref="C32" location="Outlook!A1" display="Outlook" xr:uid="{C85B3E6A-F2F6-473E-88AF-B5FE49BE4110}"/>
  </hyperlinks>
  <printOptions horizontalCentered="1"/>
  <pageMargins left="0.25" right="0.25" top="0.75" bottom="0.75" header="0.3" footer="0.3"/>
  <pageSetup paperSize="9" scale="76" fitToHeight="0"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77"/>
  <sheetViews>
    <sheetView view="pageBreakPreview" zoomScaleNormal="85" zoomScaleSheetLayoutView="100" workbookViewId="0">
      <selection activeCell="L20" sqref="L20"/>
    </sheetView>
  </sheetViews>
  <sheetFormatPr defaultColWidth="11.42578125" defaultRowHeight="14.25" x14ac:dyDescent="0.2"/>
  <cols>
    <col min="1" max="1" width="2.5703125" style="36" customWidth="1"/>
    <col min="2" max="2" width="87.28515625" style="34" customWidth="1"/>
    <col min="3" max="9" width="15.5703125" style="34" customWidth="1"/>
    <col min="10" max="16384" width="11.42578125" style="36"/>
  </cols>
  <sheetData>
    <row r="1" spans="1:9" s="35" customFormat="1" ht="15" x14ac:dyDescent="0.25">
      <c r="C1" s="8"/>
      <c r="D1" s="8"/>
      <c r="E1" s="8"/>
      <c r="F1" s="8"/>
      <c r="G1" s="8"/>
      <c r="H1" s="8"/>
      <c r="I1" s="8"/>
    </row>
    <row r="2" spans="1:9" ht="18" x14ac:dyDescent="0.2">
      <c r="B2" s="118" t="s">
        <v>0</v>
      </c>
      <c r="C2" s="10"/>
      <c r="D2" s="10"/>
      <c r="E2" s="10"/>
      <c r="F2" s="10"/>
      <c r="G2" s="10"/>
      <c r="H2" s="10"/>
      <c r="I2" s="10"/>
    </row>
    <row r="3" spans="1:9" ht="15.75" x14ac:dyDescent="0.2">
      <c r="B3" s="11"/>
      <c r="C3" s="10"/>
      <c r="D3" s="10"/>
      <c r="E3" s="10"/>
      <c r="F3" s="10"/>
      <c r="G3" s="10"/>
      <c r="H3" s="10"/>
      <c r="I3" s="10"/>
    </row>
    <row r="4" spans="1:9" ht="15.75" x14ac:dyDescent="0.2">
      <c r="B4" s="11"/>
      <c r="C4" s="10"/>
      <c r="D4" s="10"/>
      <c r="E4" s="10"/>
      <c r="F4" s="10"/>
      <c r="G4" s="10"/>
      <c r="H4" s="10"/>
      <c r="I4" s="10"/>
    </row>
    <row r="5" spans="1:9" s="12" customFormat="1" ht="15.75" thickBot="1" x14ac:dyDescent="0.3">
      <c r="A5" s="36"/>
      <c r="B5" s="40" t="s">
        <v>2</v>
      </c>
      <c r="C5" s="40"/>
      <c r="D5" s="40"/>
      <c r="E5" s="40"/>
      <c r="F5" s="40"/>
      <c r="G5" s="40"/>
      <c r="H5" s="40"/>
      <c r="I5" s="40"/>
    </row>
    <row r="6" spans="1:9" s="12" customFormat="1" x14ac:dyDescent="0.2">
      <c r="A6" s="36"/>
      <c r="B6" s="41" t="s">
        <v>17</v>
      </c>
      <c r="C6" s="43"/>
      <c r="D6" s="43"/>
      <c r="E6" s="43"/>
      <c r="F6" s="43"/>
      <c r="G6" s="43"/>
      <c r="H6" s="43"/>
      <c r="I6" s="43"/>
    </row>
    <row r="7" spans="1:9" s="12" customFormat="1" ht="15.75" thickBot="1" x14ac:dyDescent="0.3">
      <c r="A7" s="36"/>
      <c r="B7" s="143"/>
      <c r="C7" s="139" t="s">
        <v>18</v>
      </c>
      <c r="D7" s="139" t="s">
        <v>396</v>
      </c>
      <c r="E7" s="139" t="s">
        <v>397</v>
      </c>
      <c r="F7" s="139" t="s">
        <v>288</v>
      </c>
      <c r="G7" s="139">
        <v>2020</v>
      </c>
      <c r="H7" s="139" t="s">
        <v>306</v>
      </c>
      <c r="I7" s="139" t="s">
        <v>398</v>
      </c>
    </row>
    <row r="8" spans="1:9" s="12" customFormat="1" ht="16.5" x14ac:dyDescent="0.2">
      <c r="A8" s="36"/>
      <c r="B8" s="27" t="s">
        <v>273</v>
      </c>
      <c r="C8" s="14">
        <v>4760</v>
      </c>
      <c r="D8" s="14">
        <v>3137.5768557264591</v>
      </c>
      <c r="E8" s="14">
        <v>3137.5768557264591</v>
      </c>
      <c r="F8" s="14">
        <v>4956</v>
      </c>
      <c r="G8" s="15">
        <v>16550</v>
      </c>
      <c r="H8" s="14">
        <v>6429</v>
      </c>
      <c r="I8" s="14">
        <v>7265.5741382009001</v>
      </c>
    </row>
    <row r="9" spans="1:9" s="12" customFormat="1" x14ac:dyDescent="0.2">
      <c r="A9" s="36"/>
      <c r="B9" s="27"/>
      <c r="C9" s="14"/>
      <c r="D9" s="14"/>
      <c r="E9" s="14"/>
      <c r="F9" s="14"/>
      <c r="G9" s="14"/>
      <c r="H9" s="14"/>
      <c r="I9" s="14"/>
    </row>
    <row r="10" spans="1:9" s="18" customFormat="1" ht="17.25" x14ac:dyDescent="0.25">
      <c r="A10" s="37"/>
      <c r="B10" s="44" t="s">
        <v>19</v>
      </c>
      <c r="C10" s="16">
        <v>699</v>
      </c>
      <c r="D10" s="16">
        <v>144.96664613425708</v>
      </c>
      <c r="E10" s="16">
        <v>317.17008878427248</v>
      </c>
      <c r="F10" s="16">
        <v>524</v>
      </c>
      <c r="G10" s="17">
        <v>1685.5738921198265</v>
      </c>
      <c r="H10" s="16">
        <v>870</v>
      </c>
      <c r="I10" s="16">
        <v>1299.0304956915409</v>
      </c>
    </row>
    <row r="11" spans="1:9" s="12" customFormat="1" ht="16.5" x14ac:dyDescent="0.2">
      <c r="A11" s="36"/>
      <c r="B11" s="45" t="s">
        <v>20</v>
      </c>
      <c r="C11" s="14">
        <v>203</v>
      </c>
      <c r="D11" s="14">
        <v>56.360524975923582</v>
      </c>
      <c r="E11" s="14">
        <v>117.53451679225246</v>
      </c>
      <c r="F11" s="14">
        <v>95</v>
      </c>
      <c r="G11" s="15">
        <v>472.06302512703837</v>
      </c>
      <c r="H11" s="14">
        <v>135</v>
      </c>
      <c r="I11" s="14">
        <v>172.22076454722827</v>
      </c>
    </row>
    <row r="12" spans="1:9" s="12" customFormat="1" ht="16.5" x14ac:dyDescent="0.2">
      <c r="A12" s="36"/>
      <c r="B12" s="27" t="s">
        <v>307</v>
      </c>
      <c r="C12" s="14">
        <v>137</v>
      </c>
      <c r="D12" s="14">
        <v>-151.8788974644736</v>
      </c>
      <c r="E12" s="14">
        <v>-24.306607178153847</v>
      </c>
      <c r="F12" s="14">
        <v>184</v>
      </c>
      <c r="G12" s="15">
        <v>144.96112734802284</v>
      </c>
      <c r="H12" s="14">
        <v>361</v>
      </c>
      <c r="I12" s="14">
        <v>497.81881556867688</v>
      </c>
    </row>
    <row r="13" spans="1:9" s="12" customFormat="1" ht="16.5" x14ac:dyDescent="0.2">
      <c r="A13" s="36"/>
      <c r="B13" s="27" t="s">
        <v>308</v>
      </c>
      <c r="C13" s="14">
        <v>367</v>
      </c>
      <c r="D13" s="14">
        <v>231.29052468446466</v>
      </c>
      <c r="E13" s="14">
        <v>235.89708808546419</v>
      </c>
      <c r="F13" s="14">
        <v>161</v>
      </c>
      <c r="G13" s="15">
        <v>995.51845657858053</v>
      </c>
      <c r="H13" s="14">
        <v>108</v>
      </c>
      <c r="I13" s="14">
        <v>180.68158404009776</v>
      </c>
    </row>
    <row r="14" spans="1:9" s="12" customFormat="1" ht="16.5" x14ac:dyDescent="0.2">
      <c r="A14" s="36"/>
      <c r="B14" s="27" t="s">
        <v>309</v>
      </c>
      <c r="C14" s="14">
        <v>133</v>
      </c>
      <c r="D14" s="14">
        <v>77.962426120000188</v>
      </c>
      <c r="E14" s="14">
        <v>99.281444686305662</v>
      </c>
      <c r="F14" s="14">
        <v>208</v>
      </c>
      <c r="G14" s="15">
        <v>518.62078789999998</v>
      </c>
      <c r="H14" s="14">
        <v>442</v>
      </c>
      <c r="I14" s="14">
        <v>647.12118836340835</v>
      </c>
    </row>
    <row r="15" spans="1:9" s="12" customFormat="1" ht="16.5" x14ac:dyDescent="0.2">
      <c r="A15" s="36"/>
      <c r="B15" s="27" t="s">
        <v>310</v>
      </c>
      <c r="C15" s="14">
        <v>-15</v>
      </c>
      <c r="D15" s="14">
        <v>-3.4215322851165979</v>
      </c>
      <c r="E15" s="14">
        <v>-11.71212439583126</v>
      </c>
      <c r="F15" s="14">
        <v>-17</v>
      </c>
      <c r="G15" s="15">
        <v>-47.245584763355275</v>
      </c>
      <c r="H15" s="14">
        <v>-7</v>
      </c>
      <c r="I15" s="14">
        <v>-16.279714712734044</v>
      </c>
    </row>
    <row r="16" spans="1:9" s="12" customFormat="1" x14ac:dyDescent="0.2">
      <c r="A16" s="36"/>
      <c r="B16" s="27" t="s">
        <v>21</v>
      </c>
      <c r="C16" s="14">
        <v>77</v>
      </c>
      <c r="D16" s="14">
        <v>-8.9858749206335506</v>
      </c>
      <c r="E16" s="14">
        <v>18.010287586488005</v>
      </c>
      <c r="F16" s="14">
        <v>-12</v>
      </c>
      <c r="G16" s="15">
        <v>73.71910505655687</v>
      </c>
      <c r="H16" s="14">
        <v>-34</v>
      </c>
      <c r="I16" s="14">
        <v>-10.31137756790965</v>
      </c>
    </row>
    <row r="17" spans="1:9" s="12" customFormat="1" x14ac:dyDescent="0.2">
      <c r="A17" s="36"/>
      <c r="B17" s="27" t="s">
        <v>52</v>
      </c>
      <c r="C17" s="14">
        <v>33</v>
      </c>
      <c r="D17" s="14">
        <v>19.033256755123816</v>
      </c>
      <c r="E17" s="14">
        <v>37.871540025922116</v>
      </c>
      <c r="F17" s="14">
        <v>33</v>
      </c>
      <c r="G17" s="15">
        <v>32.116959997147902</v>
      </c>
      <c r="H17" s="14">
        <v>27</v>
      </c>
      <c r="I17" s="14">
        <v>32.766503858497728</v>
      </c>
    </row>
    <row r="18" spans="1:9" s="18" customFormat="1" ht="17.25" x14ac:dyDescent="0.25">
      <c r="A18" s="37"/>
      <c r="B18" s="46" t="s">
        <v>22</v>
      </c>
      <c r="C18" s="20">
        <v>420</v>
      </c>
      <c r="D18" s="20">
        <v>123.58596231975142</v>
      </c>
      <c r="E18" s="20">
        <v>160.44401719152066</v>
      </c>
      <c r="F18" s="20">
        <v>321</v>
      </c>
      <c r="G18" s="19">
        <v>1025.5140918889792</v>
      </c>
      <c r="H18" s="20">
        <v>599</v>
      </c>
      <c r="I18" s="20">
        <v>852.77845707561289</v>
      </c>
    </row>
    <row r="19" spans="1:9" s="18" customFormat="1" ht="17.25" x14ac:dyDescent="0.25">
      <c r="A19" s="37"/>
      <c r="B19" s="44" t="s">
        <v>23</v>
      </c>
      <c r="C19" s="16">
        <v>316</v>
      </c>
      <c r="D19" s="16">
        <v>64.565092856478557</v>
      </c>
      <c r="E19" s="16">
        <v>79.621163356268539</v>
      </c>
      <c r="F19" s="16">
        <v>219</v>
      </c>
      <c r="G19" s="17">
        <v>679.46825792510447</v>
      </c>
      <c r="H19" s="16">
        <v>424</v>
      </c>
      <c r="I19" s="16">
        <v>642.5056787216962</v>
      </c>
    </row>
    <row r="20" spans="1:9" s="12" customFormat="1" ht="16.5" x14ac:dyDescent="0.2">
      <c r="A20" s="36"/>
      <c r="B20" s="27" t="s">
        <v>24</v>
      </c>
      <c r="C20" s="21">
        <v>0.97</v>
      </c>
      <c r="D20" s="21">
        <v>0.19756113570957035</v>
      </c>
      <c r="E20" s="64">
        <v>0.24</v>
      </c>
      <c r="F20" s="21">
        <v>0.67</v>
      </c>
      <c r="G20" s="22">
        <v>2.0789636710366652</v>
      </c>
      <c r="H20" s="21">
        <v>1.3</v>
      </c>
      <c r="I20" s="21">
        <v>1.9658046837350085</v>
      </c>
    </row>
    <row r="21" spans="1:9" s="12" customFormat="1" collapsed="1" x14ac:dyDescent="0.2">
      <c r="A21" s="36"/>
      <c r="B21" s="27"/>
      <c r="C21" s="14"/>
      <c r="D21" s="14"/>
      <c r="E21" s="14"/>
      <c r="F21" s="14"/>
      <c r="G21" s="14"/>
      <c r="H21" s="14"/>
      <c r="I21" s="14"/>
    </row>
    <row r="22" spans="1:9" s="12" customFormat="1" ht="16.5" x14ac:dyDescent="0.2">
      <c r="A22" s="36"/>
      <c r="B22" s="47" t="s">
        <v>25</v>
      </c>
      <c r="C22" s="23">
        <v>699</v>
      </c>
      <c r="D22" s="23">
        <v>144.96664613425708</v>
      </c>
      <c r="E22" s="23">
        <v>317.17008878427248</v>
      </c>
      <c r="F22" s="23">
        <v>524</v>
      </c>
      <c r="G22" s="24">
        <v>1685.5738921198265</v>
      </c>
      <c r="H22" s="23">
        <v>870</v>
      </c>
      <c r="I22" s="23">
        <v>1299.0304956915409</v>
      </c>
    </row>
    <row r="23" spans="1:9" s="12" customFormat="1" ht="16.5" x14ac:dyDescent="0.2">
      <c r="A23" s="36"/>
      <c r="B23" s="47" t="s">
        <v>26</v>
      </c>
      <c r="C23" s="23">
        <v>-165</v>
      </c>
      <c r="D23" s="23">
        <v>-12.365267102914061</v>
      </c>
      <c r="E23" s="23">
        <v>-996.6052140754831</v>
      </c>
      <c r="F23" s="23">
        <v>954</v>
      </c>
      <c r="G23" s="24">
        <v>-219.81838896435141</v>
      </c>
      <c r="H23" s="23">
        <v>63</v>
      </c>
      <c r="I23" s="23">
        <v>-126.60319081261008</v>
      </c>
    </row>
    <row r="24" spans="1:9" s="12" customFormat="1" x14ac:dyDescent="0.2">
      <c r="A24" s="36"/>
      <c r="B24" s="45" t="s">
        <v>370</v>
      </c>
      <c r="C24" s="14">
        <v>-3</v>
      </c>
      <c r="D24" s="14">
        <v>-2.8947127731946973</v>
      </c>
      <c r="E24" s="14">
        <v>-32.550528889446817</v>
      </c>
      <c r="F24" s="14">
        <v>0</v>
      </c>
      <c r="G24" s="15">
        <v>-39.083360168461034</v>
      </c>
      <c r="H24" s="14">
        <v>-6</v>
      </c>
      <c r="I24" s="14">
        <v>-13.971635743125756</v>
      </c>
    </row>
    <row r="25" spans="1:9" s="12" customFormat="1" x14ac:dyDescent="0.2">
      <c r="A25" s="36"/>
      <c r="B25" s="45" t="s">
        <v>372</v>
      </c>
      <c r="C25" s="14">
        <v>-117</v>
      </c>
      <c r="D25" s="14">
        <v>-52.471122694078787</v>
      </c>
      <c r="E25" s="14">
        <v>-913.90822747255766</v>
      </c>
      <c r="F25" s="14">
        <v>0</v>
      </c>
      <c r="G25" s="15">
        <v>-1083.9325943828399</v>
      </c>
      <c r="H25" s="14">
        <v>3</v>
      </c>
      <c r="I25" s="14">
        <v>-21.345606773342439</v>
      </c>
    </row>
    <row r="26" spans="1:9" s="12" customFormat="1" x14ac:dyDescent="0.2">
      <c r="A26" s="36"/>
      <c r="B26" s="45" t="s">
        <v>371</v>
      </c>
      <c r="C26" s="14" t="s">
        <v>324</v>
      </c>
      <c r="D26" s="14">
        <v>3.3198766944138836</v>
      </c>
      <c r="E26" s="14">
        <v>2.5621285615474996</v>
      </c>
      <c r="F26" s="14">
        <v>13</v>
      </c>
      <c r="G26" s="15">
        <v>18.69247678031692</v>
      </c>
      <c r="H26" s="14">
        <v>3</v>
      </c>
      <c r="I26" s="14">
        <v>0.84636389479011243</v>
      </c>
    </row>
    <row r="27" spans="1:9" s="12" customFormat="1" x14ac:dyDescent="0.2">
      <c r="A27" s="36"/>
      <c r="B27" s="45" t="s">
        <v>373</v>
      </c>
      <c r="C27" s="14">
        <v>-44</v>
      </c>
      <c r="D27" s="14">
        <v>39.68069166994551</v>
      </c>
      <c r="E27" s="14">
        <v>-52.70858627502593</v>
      </c>
      <c r="F27" s="14">
        <v>942</v>
      </c>
      <c r="G27" s="15">
        <v>884.50508880663233</v>
      </c>
      <c r="H27" s="14">
        <v>63</v>
      </c>
      <c r="I27" s="14">
        <v>-92.132312190931941</v>
      </c>
    </row>
    <row r="28" spans="1:9" s="12" customFormat="1" x14ac:dyDescent="0.2">
      <c r="A28" s="36"/>
      <c r="B28" s="27" t="s">
        <v>27</v>
      </c>
      <c r="C28" s="14">
        <v>-453</v>
      </c>
      <c r="D28" s="14">
        <v>-70.014241705970562</v>
      </c>
      <c r="E28" s="14">
        <v>72.448288955746932</v>
      </c>
      <c r="F28" s="14">
        <v>35</v>
      </c>
      <c r="G28" s="15">
        <v>-415.60619196738389</v>
      </c>
      <c r="H28" s="14">
        <v>225</v>
      </c>
      <c r="I28" s="14">
        <v>65.617639638020194</v>
      </c>
    </row>
    <row r="29" spans="1:9" s="18" customFormat="1" ht="15" x14ac:dyDescent="0.25">
      <c r="A29" s="37"/>
      <c r="B29" s="44" t="s">
        <v>28</v>
      </c>
      <c r="C29" s="16">
        <v>81</v>
      </c>
      <c r="D29" s="16">
        <v>62.587137325368602</v>
      </c>
      <c r="E29" s="16">
        <v>-606.98683633546352</v>
      </c>
      <c r="F29" s="16">
        <v>1513</v>
      </c>
      <c r="G29" s="17">
        <v>1050.1493111880952</v>
      </c>
      <c r="H29" s="16">
        <v>1158</v>
      </c>
      <c r="I29" s="16">
        <v>1238.04494451695</v>
      </c>
    </row>
    <row r="30" spans="1:9" s="12" customFormat="1" collapsed="1" x14ac:dyDescent="0.2">
      <c r="A30" s="36"/>
      <c r="B30" s="45" t="s">
        <v>29</v>
      </c>
      <c r="C30" s="14">
        <v>173</v>
      </c>
      <c r="D30" s="14">
        <v>28.851449301895279</v>
      </c>
      <c r="E30" s="14">
        <v>-9.6583475400368872</v>
      </c>
      <c r="F30" s="14">
        <v>110</v>
      </c>
      <c r="G30" s="15">
        <v>302.36468240454781</v>
      </c>
      <c r="H30" s="14">
        <v>146</v>
      </c>
      <c r="I30" s="14">
        <v>122.49950621001901</v>
      </c>
    </row>
    <row r="31" spans="1:9" s="12" customFormat="1" x14ac:dyDescent="0.2">
      <c r="A31" s="36"/>
      <c r="B31" s="27" t="s">
        <v>311</v>
      </c>
      <c r="C31" s="14">
        <v>-9</v>
      </c>
      <c r="D31" s="14">
        <v>-237.09663338546954</v>
      </c>
      <c r="E31" s="14">
        <v>-1044.3195036204547</v>
      </c>
      <c r="F31" s="14">
        <v>153</v>
      </c>
      <c r="G31" s="15">
        <v>-1136.9424494145371</v>
      </c>
      <c r="H31" s="14">
        <v>349</v>
      </c>
      <c r="I31" s="14">
        <v>383.33343908866914</v>
      </c>
    </row>
    <row r="32" spans="1:9" s="12" customFormat="1" x14ac:dyDescent="0.2">
      <c r="A32" s="36"/>
      <c r="B32" s="27" t="s">
        <v>312</v>
      </c>
      <c r="C32" s="14">
        <v>-151</v>
      </c>
      <c r="D32" s="14">
        <v>245.98961216718234</v>
      </c>
      <c r="E32" s="14">
        <v>353.10273625116662</v>
      </c>
      <c r="F32" s="14">
        <v>144</v>
      </c>
      <c r="G32" s="15">
        <v>592.27323912837767</v>
      </c>
      <c r="H32" s="14">
        <v>400</v>
      </c>
      <c r="I32" s="14">
        <v>206.53024626251786</v>
      </c>
    </row>
    <row r="33" spans="1:9" s="12" customFormat="1" x14ac:dyDescent="0.2">
      <c r="A33" s="36"/>
      <c r="B33" s="27" t="s">
        <v>313</v>
      </c>
      <c r="C33" s="14">
        <v>133</v>
      </c>
      <c r="D33" s="14">
        <v>96.436234580000189</v>
      </c>
      <c r="E33" s="14">
        <v>90.635228689999678</v>
      </c>
      <c r="F33" s="14">
        <v>1247</v>
      </c>
      <c r="G33" s="15">
        <v>1567.5096625000001</v>
      </c>
      <c r="H33" s="14">
        <v>465</v>
      </c>
      <c r="I33" s="14">
        <v>677.98780287028796</v>
      </c>
    </row>
    <row r="34" spans="1:9" s="12" customFormat="1" x14ac:dyDescent="0.2">
      <c r="A34" s="36"/>
      <c r="B34" s="27" t="s">
        <v>314</v>
      </c>
      <c r="C34" s="14">
        <v>-20</v>
      </c>
      <c r="D34" s="14">
        <v>-5.2394861435555349</v>
      </c>
      <c r="E34" s="14">
        <v>-11.706198030897514</v>
      </c>
      <c r="F34" s="14">
        <v>-19</v>
      </c>
      <c r="G34" s="15">
        <v>-56.025667954639815</v>
      </c>
      <c r="H34" s="14">
        <v>-10</v>
      </c>
      <c r="I34" s="14">
        <v>-19.550502827920912</v>
      </c>
    </row>
    <row r="35" spans="1:9" s="12" customFormat="1" x14ac:dyDescent="0.2">
      <c r="A35" s="36"/>
      <c r="B35" s="27" t="s">
        <v>30</v>
      </c>
      <c r="C35" s="14">
        <v>128</v>
      </c>
      <c r="D35" s="14">
        <v>-37.502589892801041</v>
      </c>
      <c r="E35" s="14">
        <v>5.3009003747226728</v>
      </c>
      <c r="F35" s="14">
        <v>-12</v>
      </c>
      <c r="G35" s="15">
        <v>83.334526928867618</v>
      </c>
      <c r="H35" s="14">
        <v>-46</v>
      </c>
      <c r="I35" s="14">
        <v>-10.256040876604668</v>
      </c>
    </row>
    <row r="36" spans="1:9" s="12" customFormat="1" x14ac:dyDescent="0.2">
      <c r="A36" s="36"/>
      <c r="B36" s="48" t="s">
        <v>31</v>
      </c>
      <c r="C36" s="14">
        <v>-77</v>
      </c>
      <c r="D36" s="14">
        <v>7.6712856471517563</v>
      </c>
      <c r="E36" s="14">
        <v>-58.924484018821701</v>
      </c>
      <c r="F36" s="14">
        <v>-47</v>
      </c>
      <c r="G36" s="15">
        <v>-174.86651683744674</v>
      </c>
      <c r="H36" s="14">
        <v>-46</v>
      </c>
      <c r="I36" s="14">
        <v>-30.647166889534216</v>
      </c>
    </row>
    <row r="37" spans="1:9" s="12" customFormat="1" x14ac:dyDescent="0.2">
      <c r="A37" s="36"/>
      <c r="B37" s="27" t="s">
        <v>32</v>
      </c>
      <c r="C37" s="14">
        <v>5</v>
      </c>
      <c r="D37" s="14">
        <v>70.258422972523476</v>
      </c>
      <c r="E37" s="14">
        <v>-665.91132035428268</v>
      </c>
      <c r="F37" s="14">
        <v>1466</v>
      </c>
      <c r="G37" s="15">
        <v>875.28279435062507</v>
      </c>
      <c r="H37" s="14">
        <v>1112</v>
      </c>
      <c r="I37" s="14">
        <v>1207.3977776274191</v>
      </c>
    </row>
    <row r="38" spans="1:9" s="12" customFormat="1" x14ac:dyDescent="0.2">
      <c r="A38" s="36"/>
      <c r="B38" s="27" t="s">
        <v>33</v>
      </c>
      <c r="C38" s="14" t="s">
        <v>34</v>
      </c>
      <c r="D38" s="14">
        <v>17.795663632652808</v>
      </c>
      <c r="E38" s="14">
        <v>31.264246299401727</v>
      </c>
      <c r="F38" s="14">
        <v>-33</v>
      </c>
      <c r="G38" s="15">
        <v>-68.839720942970544</v>
      </c>
      <c r="H38" s="14">
        <v>25</v>
      </c>
      <c r="I38" s="14">
        <v>33.013815542203915</v>
      </c>
    </row>
    <row r="39" spans="1:9" s="12" customFormat="1" x14ac:dyDescent="0.2">
      <c r="A39" s="36"/>
      <c r="B39" s="27" t="s">
        <v>35</v>
      </c>
      <c r="C39" s="14">
        <v>-68</v>
      </c>
      <c r="D39" s="14">
        <v>57.755470346728629</v>
      </c>
      <c r="E39" s="14">
        <v>-457.71916502312132</v>
      </c>
      <c r="F39" s="14">
        <v>1946</v>
      </c>
      <c r="G39" s="15">
        <v>1477.8250274434483</v>
      </c>
      <c r="H39" s="14">
        <v>835</v>
      </c>
      <c r="I39" s="14">
        <v>808.78970246082861</v>
      </c>
    </row>
    <row r="40" spans="1:9" s="12" customFormat="1" ht="16.5" x14ac:dyDescent="0.2">
      <c r="A40" s="36"/>
      <c r="B40" s="27" t="s">
        <v>36</v>
      </c>
      <c r="C40" s="14">
        <v>-159</v>
      </c>
      <c r="D40" s="14">
        <v>24.10495989295319</v>
      </c>
      <c r="E40" s="14">
        <v>-486.92920103467588</v>
      </c>
      <c r="F40" s="14">
        <v>1880</v>
      </c>
      <c r="G40" s="15">
        <v>1257.6244328981845</v>
      </c>
      <c r="H40" s="14">
        <v>654</v>
      </c>
      <c r="I40" s="14">
        <v>622.01669155510797</v>
      </c>
    </row>
    <row r="41" spans="1:9" s="12" customFormat="1" x14ac:dyDescent="0.2">
      <c r="A41" s="36"/>
      <c r="B41" s="27" t="s">
        <v>37</v>
      </c>
      <c r="C41" s="21">
        <v>-0.49</v>
      </c>
      <c r="D41" s="21">
        <v>7.3756255424591605E-2</v>
      </c>
      <c r="E41" s="64">
        <v>-1.49</v>
      </c>
      <c r="F41" s="21">
        <v>5.75</v>
      </c>
      <c r="G41" s="22">
        <v>3.8479446040086902</v>
      </c>
      <c r="H41" s="21">
        <v>2</v>
      </c>
      <c r="I41" s="21">
        <v>1.9030652945870099</v>
      </c>
    </row>
    <row r="42" spans="1:9" s="12" customFormat="1" x14ac:dyDescent="0.2">
      <c r="A42" s="36"/>
      <c r="B42" s="42"/>
      <c r="C42" s="13"/>
      <c r="D42" s="13"/>
      <c r="E42" s="13"/>
      <c r="F42" s="13"/>
      <c r="G42" s="14"/>
      <c r="H42" s="13"/>
      <c r="I42" s="13"/>
    </row>
    <row r="43" spans="1:9" s="12" customFormat="1" x14ac:dyDescent="0.2">
      <c r="A43" s="36"/>
      <c r="B43" s="27" t="s">
        <v>315</v>
      </c>
      <c r="C43" s="268">
        <v>838</v>
      </c>
      <c r="D43" s="268">
        <v>430.73243897395099</v>
      </c>
      <c r="E43" s="259">
        <v>687</v>
      </c>
      <c r="F43" s="268">
        <v>830</v>
      </c>
      <c r="G43" s="15">
        <v>2785.8761215259296</v>
      </c>
      <c r="H43" s="268">
        <v>1711</v>
      </c>
      <c r="I43" s="268">
        <v>1725.13013824257</v>
      </c>
    </row>
    <row r="44" spans="1:9" s="12" customFormat="1" x14ac:dyDescent="0.2">
      <c r="A44" s="36"/>
      <c r="B44" s="27" t="s">
        <v>38</v>
      </c>
      <c r="C44" s="14">
        <v>1121</v>
      </c>
      <c r="D44" s="14">
        <v>544.56998755459199</v>
      </c>
      <c r="E44" s="14">
        <v>791</v>
      </c>
      <c r="F44" s="14">
        <v>679</v>
      </c>
      <c r="G44" s="15">
        <v>3136.5909075337604</v>
      </c>
      <c r="H44" s="14">
        <v>1065</v>
      </c>
      <c r="I44" s="14">
        <v>1561.03838293528</v>
      </c>
    </row>
    <row r="45" spans="1:9" s="12" customFormat="1" x14ac:dyDescent="0.2">
      <c r="A45" s="36"/>
      <c r="B45" s="27" t="s">
        <v>39</v>
      </c>
      <c r="C45" s="14">
        <v>481</v>
      </c>
      <c r="D45" s="14">
        <v>111.066782548476</v>
      </c>
      <c r="E45" s="14">
        <v>368</v>
      </c>
      <c r="F45" s="14">
        <v>-3771</v>
      </c>
      <c r="G45" s="15">
        <v>-2810.9584415040999</v>
      </c>
      <c r="H45" s="14">
        <v>414</v>
      </c>
      <c r="I45" s="14">
        <v>1449.79436281014</v>
      </c>
    </row>
    <row r="46" spans="1:9" s="12" customFormat="1" x14ac:dyDescent="0.2">
      <c r="A46" s="36"/>
      <c r="B46" s="27" t="s">
        <v>40</v>
      </c>
      <c r="C46" s="14">
        <v>481</v>
      </c>
      <c r="D46" s="14">
        <v>-108.674147670765</v>
      </c>
      <c r="E46" s="14">
        <v>368</v>
      </c>
      <c r="F46" s="14">
        <v>-4430</v>
      </c>
      <c r="G46" s="15">
        <v>-3689.8251793541799</v>
      </c>
      <c r="H46" s="14">
        <v>376</v>
      </c>
      <c r="I46" s="14">
        <v>603.79489694686595</v>
      </c>
    </row>
    <row r="47" spans="1:9" s="12" customFormat="1" ht="16.5" x14ac:dyDescent="0.2">
      <c r="A47" s="36"/>
      <c r="B47" s="27" t="s">
        <v>41</v>
      </c>
      <c r="C47" s="14">
        <v>594</v>
      </c>
      <c r="D47" s="14">
        <v>119.88439619911099</v>
      </c>
      <c r="E47" s="14">
        <v>432</v>
      </c>
      <c r="F47" s="14">
        <v>126</v>
      </c>
      <c r="G47" s="15">
        <v>1272.7835057411301</v>
      </c>
      <c r="H47" s="14">
        <v>532</v>
      </c>
      <c r="I47" s="14">
        <v>947.84749753374695</v>
      </c>
    </row>
    <row r="48" spans="1:9" s="12" customFormat="1" ht="16.5" x14ac:dyDescent="0.2">
      <c r="A48" s="36"/>
      <c r="B48" s="27" t="s">
        <v>42</v>
      </c>
      <c r="C48" s="14">
        <v>594</v>
      </c>
      <c r="D48" s="14">
        <v>-99.856534020130027</v>
      </c>
      <c r="E48" s="14">
        <v>432</v>
      </c>
      <c r="F48" s="14">
        <v>-533</v>
      </c>
      <c r="G48" s="15">
        <v>393.91676789105509</v>
      </c>
      <c r="H48" s="14">
        <v>494</v>
      </c>
      <c r="I48" s="14">
        <v>101.84803167047301</v>
      </c>
    </row>
    <row r="49" spans="1:9" s="12" customFormat="1" x14ac:dyDescent="0.2">
      <c r="A49" s="36"/>
      <c r="B49" s="27" t="s">
        <v>43</v>
      </c>
      <c r="C49" s="25">
        <v>3.43</v>
      </c>
      <c r="D49" s="25">
        <v>1.6663162779581826</v>
      </c>
      <c r="E49" s="25">
        <v>2.42</v>
      </c>
      <c r="F49" s="25">
        <v>2.08</v>
      </c>
      <c r="G49" s="26">
        <v>9.5970024671636693</v>
      </c>
      <c r="H49" s="25">
        <v>3.26</v>
      </c>
      <c r="I49" s="25">
        <v>4.7761392098038016</v>
      </c>
    </row>
    <row r="50" spans="1:9" s="12" customFormat="1" x14ac:dyDescent="0.2">
      <c r="A50" s="36"/>
      <c r="B50" s="27" t="s">
        <v>399</v>
      </c>
      <c r="C50" s="25"/>
      <c r="D50" s="25"/>
      <c r="E50" s="25"/>
      <c r="F50" s="25"/>
      <c r="G50" s="26">
        <v>1.85</v>
      </c>
      <c r="H50" s="25"/>
      <c r="I50" s="25"/>
    </row>
    <row r="51" spans="1:9" s="12" customFormat="1" x14ac:dyDescent="0.2">
      <c r="A51" s="36"/>
      <c r="B51" s="27"/>
      <c r="C51" s="25"/>
      <c r="D51" s="25"/>
      <c r="E51" s="25"/>
      <c r="F51" s="25"/>
      <c r="G51" s="14"/>
      <c r="H51" s="25"/>
      <c r="I51" s="25"/>
    </row>
    <row r="52" spans="1:9" s="12" customFormat="1" x14ac:dyDescent="0.2">
      <c r="A52" s="36"/>
      <c r="B52" s="27" t="s">
        <v>44</v>
      </c>
      <c r="C52" s="14">
        <v>3232</v>
      </c>
      <c r="D52" s="14">
        <v>3401.2999659898896</v>
      </c>
      <c r="E52" s="14">
        <v>1829.6666626810488</v>
      </c>
      <c r="F52" s="14">
        <v>8130</v>
      </c>
      <c r="G52" s="15">
        <v>8130</v>
      </c>
      <c r="H52" s="14">
        <v>7870</v>
      </c>
      <c r="I52" s="14">
        <v>7147.6831926826026</v>
      </c>
    </row>
    <row r="53" spans="1:9" s="12" customFormat="1" x14ac:dyDescent="0.2">
      <c r="A53" s="36"/>
      <c r="B53" s="27" t="s">
        <v>45</v>
      </c>
      <c r="C53" s="14">
        <v>19</v>
      </c>
      <c r="D53" s="14">
        <v>20.673413799366699</v>
      </c>
      <c r="E53" s="14">
        <v>11.433816732710159</v>
      </c>
      <c r="F53" s="14">
        <v>41</v>
      </c>
      <c r="G53" s="15">
        <v>41</v>
      </c>
      <c r="H53" s="14">
        <v>37</v>
      </c>
      <c r="I53" s="14">
        <v>34.116774448804001</v>
      </c>
    </row>
    <row r="54" spans="1:9" s="12" customFormat="1" x14ac:dyDescent="0.2">
      <c r="A54" s="36"/>
      <c r="B54" s="27" t="s">
        <v>46</v>
      </c>
      <c r="C54" s="14">
        <v>4262</v>
      </c>
      <c r="D54" s="14">
        <v>4415.8095139523766</v>
      </c>
      <c r="E54" s="14">
        <v>2853.4237972076216</v>
      </c>
      <c r="F54" s="14">
        <v>9347</v>
      </c>
      <c r="G54" s="15">
        <v>9347</v>
      </c>
      <c r="H54" s="14">
        <v>9077</v>
      </c>
      <c r="I54" s="14">
        <v>8338.6376058313217</v>
      </c>
    </row>
    <row r="55" spans="1:9" s="12" customFormat="1" ht="16.5" x14ac:dyDescent="0.2">
      <c r="A55" s="36"/>
      <c r="B55" s="27" t="s">
        <v>400</v>
      </c>
      <c r="C55" s="14">
        <v>20</v>
      </c>
      <c r="D55" s="14">
        <v>21.160328275896099</v>
      </c>
      <c r="E55" s="14">
        <v>15.132980746075175</v>
      </c>
      <c r="F55" s="14">
        <v>32</v>
      </c>
      <c r="G55" s="15">
        <v>32</v>
      </c>
      <c r="H55" s="14">
        <v>30</v>
      </c>
      <c r="I55" s="14">
        <v>28.469930937789549</v>
      </c>
    </row>
    <row r="56" spans="1:9" s="12" customFormat="1" ht="16.5" x14ac:dyDescent="0.2">
      <c r="A56" s="36"/>
      <c r="B56" s="27" t="s">
        <v>401</v>
      </c>
      <c r="C56" s="14">
        <v>469</v>
      </c>
      <c r="D56" s="14">
        <v>385.86671664667767</v>
      </c>
      <c r="E56" s="14">
        <v>363.32743851643301</v>
      </c>
      <c r="F56" s="14">
        <v>4830</v>
      </c>
      <c r="G56" s="15">
        <v>6048</v>
      </c>
      <c r="H56" s="14">
        <v>493</v>
      </c>
      <c r="I56" s="14">
        <v>658.61302894435562</v>
      </c>
    </row>
    <row r="57" spans="1:9" s="12" customFormat="1" ht="16.5" x14ac:dyDescent="0.2">
      <c r="A57" s="36"/>
      <c r="B57" s="27" t="s">
        <v>402</v>
      </c>
      <c r="C57" s="14">
        <v>422</v>
      </c>
      <c r="D57" s="14">
        <v>372.42798586158818</v>
      </c>
      <c r="E57" s="14">
        <v>363.35052767183402</v>
      </c>
      <c r="F57" s="14">
        <v>726</v>
      </c>
      <c r="G57" s="15">
        <v>1884</v>
      </c>
      <c r="H57" s="14">
        <v>487</v>
      </c>
      <c r="I57" s="14">
        <v>632.41871981073905</v>
      </c>
    </row>
    <row r="58" spans="1:9" s="12" customFormat="1" ht="16.5" x14ac:dyDescent="0.2">
      <c r="A58" s="36"/>
      <c r="B58" s="27" t="s">
        <v>47</v>
      </c>
      <c r="C58" s="14">
        <v>11</v>
      </c>
      <c r="D58" s="14">
        <v>7.9307559433520289</v>
      </c>
      <c r="E58" s="14">
        <v>6.0763344393700729</v>
      </c>
      <c r="F58" s="14">
        <v>5</v>
      </c>
      <c r="G58" s="15">
        <v>5</v>
      </c>
      <c r="H58" s="14">
        <v>6</v>
      </c>
      <c r="I58" s="14">
        <v>8.092195699048343</v>
      </c>
    </row>
    <row r="59" spans="1:9" s="12" customFormat="1" x14ac:dyDescent="0.2">
      <c r="A59" s="36"/>
      <c r="B59" s="27" t="s">
        <v>48</v>
      </c>
      <c r="C59" s="14">
        <v>8</v>
      </c>
      <c r="D59" s="14">
        <v>5.2084825988525969</v>
      </c>
      <c r="E59" s="14">
        <v>0.65622792509974281</v>
      </c>
      <c r="F59" s="14">
        <v>8</v>
      </c>
      <c r="G59" s="15">
        <v>8</v>
      </c>
      <c r="H59" s="14">
        <v>11</v>
      </c>
      <c r="I59" s="14">
        <v>12.722572178630029</v>
      </c>
    </row>
    <row r="60" spans="1:9" s="12" customFormat="1" x14ac:dyDescent="0.2">
      <c r="A60" s="36"/>
      <c r="B60" s="27" t="s">
        <v>49</v>
      </c>
      <c r="C60" s="14">
        <v>10</v>
      </c>
      <c r="D60" s="14">
        <v>5.8995083803987027</v>
      </c>
      <c r="E60" s="14">
        <v>-6.559114453199133E-2</v>
      </c>
      <c r="F60" s="14">
        <v>9</v>
      </c>
      <c r="G60" s="15">
        <v>9</v>
      </c>
      <c r="H60" s="14">
        <v>13</v>
      </c>
      <c r="I60" s="14">
        <v>16.517574007882192</v>
      </c>
    </row>
    <row r="61" spans="1:9" s="12" customFormat="1" x14ac:dyDescent="0.2">
      <c r="A61" s="36"/>
      <c r="B61" s="42"/>
      <c r="C61" s="13"/>
      <c r="D61" s="13"/>
      <c r="E61" s="13"/>
      <c r="F61" s="13"/>
      <c r="G61" s="14"/>
      <c r="H61" s="13"/>
      <c r="I61" s="13"/>
    </row>
    <row r="62" spans="1:9" s="28" customFormat="1" ht="15" x14ac:dyDescent="0.25">
      <c r="B62" s="48" t="s">
        <v>50</v>
      </c>
      <c r="C62" s="29">
        <v>19702</v>
      </c>
      <c r="D62" s="29">
        <v>19434</v>
      </c>
      <c r="E62" s="129">
        <v>19228</v>
      </c>
      <c r="F62" s="29">
        <v>25291</v>
      </c>
      <c r="G62" s="30">
        <v>25291</v>
      </c>
      <c r="H62" s="29">
        <v>24197</v>
      </c>
      <c r="I62" s="29">
        <v>23530</v>
      </c>
    </row>
    <row r="63" spans="1:9" s="28" customFormat="1" ht="17.25" x14ac:dyDescent="0.25">
      <c r="B63" s="48" t="s">
        <v>403</v>
      </c>
      <c r="C63" s="31">
        <v>0.84</v>
      </c>
      <c r="D63" s="31">
        <v>0.65346364539683</v>
      </c>
      <c r="E63" s="203">
        <v>0.54</v>
      </c>
      <c r="F63" s="31">
        <v>0.6</v>
      </c>
      <c r="G63" s="32">
        <v>0.6</v>
      </c>
      <c r="H63" s="31">
        <v>0.8</v>
      </c>
      <c r="I63" s="31">
        <v>0.9362595389169085</v>
      </c>
    </row>
    <row r="64" spans="1:9" ht="15" x14ac:dyDescent="0.25">
      <c r="B64" s="33"/>
      <c r="C64" s="33"/>
      <c r="D64" s="33"/>
      <c r="E64" s="33"/>
      <c r="F64" s="33"/>
      <c r="G64" s="33"/>
      <c r="H64" s="33"/>
      <c r="I64" s="33"/>
    </row>
    <row r="65" spans="2:9" ht="14.25" customHeight="1" x14ac:dyDescent="0.2">
      <c r="B65" s="360" t="s">
        <v>349</v>
      </c>
      <c r="C65" s="360"/>
      <c r="D65" s="360"/>
      <c r="E65" s="360"/>
      <c r="F65" s="360"/>
      <c r="G65" s="360"/>
      <c r="H65" s="360"/>
      <c r="I65" s="360"/>
    </row>
    <row r="66" spans="2:9" x14ac:dyDescent="0.2">
      <c r="B66" s="360" t="s">
        <v>274</v>
      </c>
      <c r="C66" s="360"/>
      <c r="D66" s="360"/>
      <c r="E66" s="360"/>
      <c r="F66" s="360"/>
      <c r="G66" s="360"/>
      <c r="H66" s="360"/>
      <c r="I66" s="360"/>
    </row>
    <row r="67" spans="2:9" x14ac:dyDescent="0.2">
      <c r="B67" s="360" t="s">
        <v>272</v>
      </c>
      <c r="C67" s="360"/>
      <c r="D67" s="360"/>
      <c r="E67" s="360"/>
      <c r="F67" s="360"/>
      <c r="G67" s="360"/>
      <c r="H67" s="360"/>
      <c r="I67" s="360"/>
    </row>
    <row r="68" spans="2:9" ht="14.1" customHeight="1" x14ac:dyDescent="0.2">
      <c r="B68" s="360" t="s">
        <v>51</v>
      </c>
      <c r="C68" s="360"/>
      <c r="D68" s="360"/>
      <c r="E68" s="360"/>
      <c r="F68" s="360"/>
      <c r="G68" s="360"/>
      <c r="H68" s="360"/>
      <c r="I68" s="360"/>
    </row>
    <row r="69" spans="2:9" s="38" customFormat="1" ht="26.1" customHeight="1" x14ac:dyDescent="0.2">
      <c r="B69" s="361" t="s">
        <v>301</v>
      </c>
      <c r="C69" s="361"/>
      <c r="D69" s="361"/>
      <c r="E69" s="361"/>
      <c r="F69" s="361"/>
      <c r="G69" s="361"/>
      <c r="H69" s="361"/>
      <c r="I69" s="361"/>
    </row>
    <row r="70" spans="2:9" s="38" customFormat="1" x14ac:dyDescent="0.2">
      <c r="B70" s="361" t="s">
        <v>276</v>
      </c>
      <c r="C70" s="361"/>
      <c r="D70" s="361"/>
      <c r="E70" s="361"/>
      <c r="F70" s="361"/>
      <c r="G70" s="361"/>
      <c r="H70" s="361"/>
      <c r="I70" s="361"/>
    </row>
    <row r="71" spans="2:9" s="38" customFormat="1" x14ac:dyDescent="0.2">
      <c r="B71" s="361" t="s">
        <v>300</v>
      </c>
      <c r="C71" s="361"/>
      <c r="D71" s="361"/>
      <c r="E71" s="361"/>
      <c r="F71" s="361"/>
      <c r="G71" s="361"/>
      <c r="H71" s="361"/>
      <c r="I71" s="361"/>
    </row>
    <row r="72" spans="2:9" s="38" customFormat="1" x14ac:dyDescent="0.2">
      <c r="B72" s="361" t="s">
        <v>348</v>
      </c>
      <c r="C72" s="361"/>
      <c r="D72" s="361"/>
      <c r="E72" s="361"/>
      <c r="F72" s="361"/>
      <c r="G72" s="361"/>
      <c r="H72" s="361"/>
      <c r="I72" s="361"/>
    </row>
    <row r="73" spans="2:9" s="38" customFormat="1" x14ac:dyDescent="0.2">
      <c r="B73" s="361" t="s">
        <v>404</v>
      </c>
      <c r="C73" s="361"/>
      <c r="D73" s="361"/>
      <c r="E73" s="361"/>
      <c r="F73" s="361"/>
      <c r="G73" s="361"/>
      <c r="H73" s="361"/>
      <c r="I73" s="361"/>
    </row>
    <row r="74" spans="2:9" ht="14.1" customHeight="1" x14ac:dyDescent="0.2">
      <c r="B74" s="361" t="s">
        <v>405</v>
      </c>
      <c r="C74" s="361"/>
      <c r="D74" s="361"/>
      <c r="E74" s="361"/>
      <c r="F74" s="361"/>
      <c r="G74" s="361"/>
      <c r="H74" s="361"/>
      <c r="I74" s="361"/>
    </row>
    <row r="75" spans="2:9" x14ac:dyDescent="0.2">
      <c r="B75" s="359" t="s">
        <v>406</v>
      </c>
      <c r="C75" s="359"/>
      <c r="D75" s="359"/>
      <c r="E75" s="359"/>
      <c r="F75" s="359"/>
      <c r="G75" s="359"/>
      <c r="H75" s="359"/>
      <c r="I75" s="359"/>
    </row>
    <row r="76" spans="2:9" x14ac:dyDescent="0.2">
      <c r="B76" s="262"/>
      <c r="C76" s="50"/>
      <c r="D76" s="50"/>
      <c r="E76" s="50"/>
      <c r="F76" s="50"/>
      <c r="G76" s="50"/>
      <c r="H76" s="50"/>
      <c r="I76" s="50"/>
    </row>
    <row r="77" spans="2:9" x14ac:dyDescent="0.2">
      <c r="B77" s="39"/>
    </row>
  </sheetData>
  <mergeCells count="11">
    <mergeCell ref="B75:I75"/>
    <mergeCell ref="B65:I65"/>
    <mergeCell ref="B66:I66"/>
    <mergeCell ref="B67:I67"/>
    <mergeCell ref="B68:I68"/>
    <mergeCell ref="B69:I69"/>
    <mergeCell ref="B70:I70"/>
    <mergeCell ref="B71:I71"/>
    <mergeCell ref="B72:I72"/>
    <mergeCell ref="B73:I73"/>
    <mergeCell ref="B74:I74"/>
  </mergeCells>
  <hyperlinks>
    <hyperlink ref="B2" location="Index!A1" display="Index!A1" xr:uid="{00000000-0004-0000-0100-000000000000}"/>
  </hyperlinks>
  <pageMargins left="0.7" right="0.7" top="0.75" bottom="0.75" header="0.3" footer="0.3"/>
  <pageSetup paperSize="9" scale="38"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I115"/>
  <sheetViews>
    <sheetView view="pageBreakPreview" zoomScaleNormal="100" zoomScaleSheetLayoutView="100" workbookViewId="0">
      <selection activeCell="L20" sqref="L20"/>
    </sheetView>
  </sheetViews>
  <sheetFormatPr defaultRowHeight="15" x14ac:dyDescent="0.25"/>
  <cols>
    <col min="1" max="1" width="2.5703125" customWidth="1"/>
    <col min="2" max="2" width="82.28515625" customWidth="1"/>
    <col min="3" max="9" width="13.5703125" customWidth="1"/>
  </cols>
  <sheetData>
    <row r="1" spans="2:9" x14ac:dyDescent="0.25">
      <c r="C1" s="51"/>
      <c r="D1" s="51"/>
      <c r="E1" s="51"/>
      <c r="F1" s="51"/>
      <c r="G1" s="51"/>
      <c r="H1" s="51"/>
      <c r="I1" s="51"/>
    </row>
    <row r="2" spans="2:9" ht="18" x14ac:dyDescent="0.25">
      <c r="B2" s="118" t="s">
        <v>0</v>
      </c>
      <c r="C2" s="9"/>
      <c r="D2" s="9"/>
      <c r="E2" s="9"/>
      <c r="F2" s="9"/>
      <c r="G2" s="9"/>
      <c r="H2" s="9"/>
      <c r="I2" s="9"/>
    </row>
    <row r="3" spans="2:9" x14ac:dyDescent="0.25">
      <c r="B3" s="215"/>
      <c r="C3" s="9"/>
      <c r="D3" s="9"/>
      <c r="E3" s="9"/>
      <c r="F3" s="9"/>
      <c r="G3" s="9"/>
      <c r="H3" s="9"/>
      <c r="I3" s="9"/>
    </row>
    <row r="4" spans="2:9" x14ac:dyDescent="0.25">
      <c r="B4" s="215"/>
      <c r="C4" s="9"/>
      <c r="D4" s="9"/>
      <c r="E4" s="9"/>
      <c r="F4" s="9"/>
      <c r="G4" s="9"/>
      <c r="H4" s="9"/>
      <c r="I4" s="9"/>
    </row>
    <row r="5" spans="2:9" ht="15.75" thickBot="1" x14ac:dyDescent="0.3">
      <c r="B5" s="52" t="s">
        <v>303</v>
      </c>
      <c r="C5" s="53"/>
      <c r="D5" s="53"/>
      <c r="E5" s="53"/>
      <c r="F5" s="53"/>
      <c r="G5" s="53"/>
      <c r="H5" s="53"/>
      <c r="I5" s="53"/>
    </row>
    <row r="6" spans="2:9" x14ac:dyDescent="0.25">
      <c r="B6" s="54" t="s">
        <v>17</v>
      </c>
      <c r="C6" s="55"/>
      <c r="D6" s="55"/>
      <c r="E6" s="55"/>
      <c r="F6" s="55"/>
      <c r="G6" s="12"/>
      <c r="H6" s="55"/>
      <c r="I6" s="55"/>
    </row>
    <row r="7" spans="2:9" ht="15.75" thickBot="1" x14ac:dyDescent="0.3">
      <c r="B7" s="143"/>
      <c r="C7" s="139" t="s">
        <v>18</v>
      </c>
      <c r="D7" s="139" t="s">
        <v>396</v>
      </c>
      <c r="E7" s="139" t="s">
        <v>397</v>
      </c>
      <c r="F7" s="139" t="s">
        <v>288</v>
      </c>
      <c r="G7" s="237">
        <v>2020</v>
      </c>
      <c r="H7" s="139" t="s">
        <v>306</v>
      </c>
      <c r="I7" s="139" t="s">
        <v>398</v>
      </c>
    </row>
    <row r="8" spans="2:9" ht="29.25" x14ac:dyDescent="0.25">
      <c r="B8" s="56" t="s">
        <v>53</v>
      </c>
      <c r="C8" s="57">
        <v>588</v>
      </c>
      <c r="D8" s="57">
        <v>206.93832569499102</v>
      </c>
      <c r="E8" s="57">
        <v>315</v>
      </c>
      <c r="F8" s="57">
        <v>518</v>
      </c>
      <c r="G8" s="58">
        <v>1627</v>
      </c>
      <c r="H8" s="57">
        <v>731</v>
      </c>
      <c r="I8" s="57">
        <v>881.31857874800119</v>
      </c>
    </row>
    <row r="9" spans="2:9" x14ac:dyDescent="0.25">
      <c r="B9" s="56" t="s">
        <v>54</v>
      </c>
      <c r="C9" s="14">
        <v>137</v>
      </c>
      <c r="D9" s="14">
        <v>-151.8788974644736</v>
      </c>
      <c r="E9" s="14">
        <v>-24</v>
      </c>
      <c r="F9" s="14">
        <v>184</v>
      </c>
      <c r="G9" s="15">
        <v>145</v>
      </c>
      <c r="H9" s="14">
        <v>361</v>
      </c>
      <c r="I9" s="14">
        <v>497.81881556867688</v>
      </c>
    </row>
    <row r="10" spans="2:9" x14ac:dyDescent="0.25">
      <c r="B10" s="56" t="s">
        <v>55</v>
      </c>
      <c r="C10" s="14">
        <v>-146</v>
      </c>
      <c r="D10" s="14">
        <v>-85.217735920996006</v>
      </c>
      <c r="E10" s="14">
        <v>-1020</v>
      </c>
      <c r="F10" s="14">
        <v>-31</v>
      </c>
      <c r="G10" s="15">
        <v>-1282</v>
      </c>
      <c r="H10" s="14">
        <v>-12</v>
      </c>
      <c r="I10" s="14">
        <v>-114.48537648000756</v>
      </c>
    </row>
    <row r="11" spans="2:9" x14ac:dyDescent="0.25">
      <c r="B11" s="56" t="s">
        <v>56</v>
      </c>
      <c r="C11" s="14">
        <v>-9</v>
      </c>
      <c r="D11" s="14">
        <v>-237.09663338546954</v>
      </c>
      <c r="E11" s="14">
        <v>-1044</v>
      </c>
      <c r="F11" s="14">
        <v>153</v>
      </c>
      <c r="G11" s="15">
        <v>-1137</v>
      </c>
      <c r="H11" s="14">
        <v>349</v>
      </c>
      <c r="I11" s="14">
        <v>383.33343908866914</v>
      </c>
    </row>
    <row r="12" spans="2:9" ht="17.25" x14ac:dyDescent="0.25">
      <c r="B12" s="56" t="s">
        <v>57</v>
      </c>
      <c r="C12" s="14">
        <v>335</v>
      </c>
      <c r="D12" s="14">
        <v>250.75560010133398</v>
      </c>
      <c r="E12" s="14">
        <v>204</v>
      </c>
      <c r="F12" s="14">
        <v>301</v>
      </c>
      <c r="G12" s="15">
        <v>1090</v>
      </c>
      <c r="H12" s="14">
        <v>266</v>
      </c>
      <c r="I12" s="14">
        <v>291.32568840481355</v>
      </c>
    </row>
    <row r="13" spans="2:9" x14ac:dyDescent="0.25">
      <c r="B13" s="56" t="s">
        <v>58</v>
      </c>
      <c r="C13" s="14">
        <v>112</v>
      </c>
      <c r="D13" s="14">
        <v>50.234881879606078</v>
      </c>
      <c r="E13" s="14">
        <v>26</v>
      </c>
      <c r="F13" s="14">
        <v>39</v>
      </c>
      <c r="G13" s="15">
        <v>227</v>
      </c>
      <c r="H13" s="14">
        <v>46</v>
      </c>
      <c r="I13" s="14">
        <v>47.307656825369534</v>
      </c>
    </row>
    <row r="14" spans="2:9" x14ac:dyDescent="0.25">
      <c r="B14" s="56" t="s">
        <v>245</v>
      </c>
      <c r="C14" s="14">
        <v>119</v>
      </c>
      <c r="D14" s="14">
        <v>82.732242624269475</v>
      </c>
      <c r="E14" s="14">
        <v>650</v>
      </c>
      <c r="F14" s="14">
        <v>44</v>
      </c>
      <c r="G14" s="15">
        <v>896</v>
      </c>
      <c r="H14" s="14">
        <v>38</v>
      </c>
      <c r="I14" s="14">
        <v>44.988135972582796</v>
      </c>
    </row>
    <row r="15" spans="2:9" x14ac:dyDescent="0.25">
      <c r="B15" s="56" t="s">
        <v>321</v>
      </c>
      <c r="C15" s="21">
        <v>6.44</v>
      </c>
      <c r="D15" s="21">
        <v>6.2063660602169772</v>
      </c>
      <c r="E15" s="21">
        <v>7.5</v>
      </c>
      <c r="F15" s="21">
        <v>6.22</v>
      </c>
      <c r="G15" s="22">
        <v>6.58</v>
      </c>
      <c r="H15" s="21">
        <v>6.86</v>
      </c>
      <c r="I15" s="21">
        <v>6.7797340700294288</v>
      </c>
    </row>
    <row r="16" spans="2:9" x14ac:dyDescent="0.25">
      <c r="B16" s="56"/>
      <c r="C16" s="64"/>
      <c r="D16" s="64"/>
      <c r="E16" s="64"/>
      <c r="F16" s="64"/>
      <c r="G16" s="64"/>
      <c r="H16" s="64"/>
      <c r="I16" s="64"/>
    </row>
    <row r="17" spans="2:9" x14ac:dyDescent="0.25">
      <c r="B17" s="59" t="s">
        <v>59</v>
      </c>
      <c r="C17" s="336"/>
      <c r="D17" s="336"/>
      <c r="E17" s="336"/>
      <c r="F17" s="336"/>
      <c r="G17" s="336"/>
      <c r="H17" s="336"/>
      <c r="I17" s="336"/>
    </row>
    <row r="18" spans="2:9" x14ac:dyDescent="0.25">
      <c r="B18" s="56" t="s">
        <v>63</v>
      </c>
      <c r="C18" s="14">
        <v>472</v>
      </c>
      <c r="D18" s="14">
        <v>463.57233903526219</v>
      </c>
      <c r="E18" s="14">
        <v>444</v>
      </c>
      <c r="F18" s="14">
        <v>472</v>
      </c>
      <c r="G18" s="15">
        <v>463</v>
      </c>
      <c r="H18" s="14">
        <v>495</v>
      </c>
      <c r="I18" s="14">
        <v>489.83958850962705</v>
      </c>
    </row>
    <row r="19" spans="2:9" x14ac:dyDescent="0.25">
      <c r="B19" s="60" t="s">
        <v>374</v>
      </c>
      <c r="C19" s="14">
        <v>183</v>
      </c>
      <c r="D19" s="14">
        <v>176.80877228297089</v>
      </c>
      <c r="E19" s="14">
        <v>165</v>
      </c>
      <c r="F19" s="14">
        <v>182</v>
      </c>
      <c r="G19" s="15">
        <v>177</v>
      </c>
      <c r="H19" s="14">
        <v>206</v>
      </c>
      <c r="I19" s="14">
        <v>202.59904647187525</v>
      </c>
    </row>
    <row r="20" spans="2:9" x14ac:dyDescent="0.25">
      <c r="B20" s="60" t="s">
        <v>64</v>
      </c>
      <c r="C20" s="14">
        <v>289</v>
      </c>
      <c r="D20" s="14">
        <v>286.76356675229118</v>
      </c>
      <c r="E20" s="14">
        <v>279</v>
      </c>
      <c r="F20" s="14">
        <v>290</v>
      </c>
      <c r="G20" s="15">
        <v>286</v>
      </c>
      <c r="H20" s="14">
        <v>289</v>
      </c>
      <c r="I20" s="14">
        <v>287.24054203775131</v>
      </c>
    </row>
    <row r="21" spans="2:9" x14ac:dyDescent="0.25">
      <c r="B21" s="56" t="s">
        <v>65</v>
      </c>
      <c r="C21" s="61">
        <v>16.600000000000001</v>
      </c>
      <c r="D21" s="61">
        <v>16.089598277750355</v>
      </c>
      <c r="E21" s="61">
        <v>15.2</v>
      </c>
      <c r="F21" s="61">
        <v>16.8</v>
      </c>
      <c r="G21" s="62">
        <v>64.7</v>
      </c>
      <c r="H21" s="61">
        <v>18.5</v>
      </c>
      <c r="I21" s="61">
        <v>18.436513228940644</v>
      </c>
    </row>
    <row r="22" spans="2:9" x14ac:dyDescent="0.25">
      <c r="B22" s="56" t="s">
        <v>60</v>
      </c>
      <c r="C22" s="61">
        <v>153.6</v>
      </c>
      <c r="D22" s="61">
        <v>152.46024225370988</v>
      </c>
      <c r="E22" s="61">
        <v>150</v>
      </c>
      <c r="F22" s="61">
        <v>155.9</v>
      </c>
      <c r="G22" s="62">
        <v>612</v>
      </c>
      <c r="H22" s="61">
        <v>152.1</v>
      </c>
      <c r="I22" s="61">
        <v>153.08923157851999</v>
      </c>
    </row>
    <row r="23" spans="2:9" x14ac:dyDescent="0.25">
      <c r="B23" s="56" t="s">
        <v>66</v>
      </c>
      <c r="C23" s="61">
        <v>4.3</v>
      </c>
      <c r="D23" s="61">
        <v>4.2833431985475476</v>
      </c>
      <c r="E23" s="61">
        <v>4.2</v>
      </c>
      <c r="F23" s="61">
        <v>4.4000000000000004</v>
      </c>
      <c r="G23" s="62">
        <v>17.2</v>
      </c>
      <c r="H23" s="61">
        <v>4.3</v>
      </c>
      <c r="I23" s="61">
        <v>4.2917512195714984</v>
      </c>
    </row>
    <row r="24" spans="2:9" x14ac:dyDescent="0.25">
      <c r="B24" s="27" t="s">
        <v>318</v>
      </c>
      <c r="C24" s="14">
        <v>446</v>
      </c>
      <c r="D24" s="14">
        <v>433.61236578335917</v>
      </c>
      <c r="E24" s="14">
        <v>422</v>
      </c>
      <c r="F24" s="14">
        <v>454</v>
      </c>
      <c r="G24" s="15">
        <v>439</v>
      </c>
      <c r="H24" s="14">
        <v>457</v>
      </c>
      <c r="I24" s="14">
        <v>458.73647368830137</v>
      </c>
    </row>
    <row r="25" spans="2:9" x14ac:dyDescent="0.25">
      <c r="B25" s="45" t="s">
        <v>375</v>
      </c>
      <c r="C25" s="63">
        <v>182</v>
      </c>
      <c r="D25" s="63">
        <v>172.52084269678943</v>
      </c>
      <c r="E25" s="63">
        <v>165</v>
      </c>
      <c r="F25" s="63">
        <v>190</v>
      </c>
      <c r="G25" s="15">
        <v>177</v>
      </c>
      <c r="H25" s="63">
        <v>189</v>
      </c>
      <c r="I25" s="63">
        <v>193.61769007556614</v>
      </c>
    </row>
    <row r="26" spans="2:9" x14ac:dyDescent="0.25">
      <c r="B26" s="45" t="s">
        <v>319</v>
      </c>
      <c r="C26" s="63">
        <v>264</v>
      </c>
      <c r="D26" s="63">
        <v>261.09152308656979</v>
      </c>
      <c r="E26" s="63">
        <v>258</v>
      </c>
      <c r="F26" s="63">
        <v>264</v>
      </c>
      <c r="G26" s="15">
        <v>262</v>
      </c>
      <c r="H26" s="63">
        <v>268</v>
      </c>
      <c r="I26" s="63">
        <v>265.1187836127354</v>
      </c>
    </row>
    <row r="27" spans="2:9" x14ac:dyDescent="0.25">
      <c r="B27" s="56" t="s">
        <v>320</v>
      </c>
      <c r="C27" s="61">
        <v>40.6</v>
      </c>
      <c r="D27" s="61">
        <v>39.458725286285656</v>
      </c>
      <c r="E27" s="61">
        <v>38.799999999999997</v>
      </c>
      <c r="F27" s="61">
        <v>41.8</v>
      </c>
      <c r="G27" s="62">
        <v>160.69999999999999</v>
      </c>
      <c r="H27" s="61">
        <v>41.1</v>
      </c>
      <c r="I27" s="61">
        <v>41.745019105635421</v>
      </c>
    </row>
    <row r="28" spans="2:9" x14ac:dyDescent="0.25">
      <c r="B28" s="56" t="s">
        <v>61</v>
      </c>
      <c r="C28" s="21">
        <v>50.1</v>
      </c>
      <c r="D28" s="21">
        <v>29.5562</v>
      </c>
      <c r="E28" s="21">
        <v>42.94</v>
      </c>
      <c r="F28" s="21">
        <v>44.16</v>
      </c>
      <c r="G28" s="22">
        <v>41.84</v>
      </c>
      <c r="H28" s="21">
        <v>61.12</v>
      </c>
      <c r="I28" s="21">
        <v>68.967500000000001</v>
      </c>
    </row>
    <row r="29" spans="2:9" ht="17.25" x14ac:dyDescent="0.25">
      <c r="B29" s="56" t="s">
        <v>376</v>
      </c>
      <c r="C29" s="21">
        <v>46.78</v>
      </c>
      <c r="D29" s="21">
        <v>25.639260468885631</v>
      </c>
      <c r="E29" s="21">
        <v>37.35</v>
      </c>
      <c r="F29" s="21">
        <v>41.6</v>
      </c>
      <c r="G29" s="22">
        <v>37.97</v>
      </c>
      <c r="H29" s="21">
        <v>55.14</v>
      </c>
      <c r="I29" s="21">
        <v>59.94416060992247</v>
      </c>
    </row>
    <row r="30" spans="2:9" ht="17.25" x14ac:dyDescent="0.25">
      <c r="B30" s="56" t="s">
        <v>377</v>
      </c>
      <c r="C30" s="21">
        <v>3.71</v>
      </c>
      <c r="D30" s="21">
        <v>2.7707236315954029</v>
      </c>
      <c r="E30" s="21">
        <v>2.64</v>
      </c>
      <c r="F30" s="21">
        <v>3.37</v>
      </c>
      <c r="G30" s="22">
        <v>3.12</v>
      </c>
      <c r="H30" s="21">
        <v>3.82</v>
      </c>
      <c r="I30" s="21">
        <v>4.5287109815926883</v>
      </c>
    </row>
    <row r="31" spans="2:9" ht="17.25" x14ac:dyDescent="0.25">
      <c r="B31" s="56" t="s">
        <v>378</v>
      </c>
      <c r="C31" s="21">
        <v>119.35</v>
      </c>
      <c r="D31" s="21">
        <v>89.409067340794408</v>
      </c>
      <c r="E31" s="21">
        <v>79.23</v>
      </c>
      <c r="F31" s="21">
        <v>100.71</v>
      </c>
      <c r="G31" s="22">
        <v>97.28</v>
      </c>
      <c r="H31" s="21">
        <v>113.13</v>
      </c>
      <c r="I31" s="21">
        <v>133.80727318318714</v>
      </c>
    </row>
    <row r="32" spans="2:9" ht="17.25" x14ac:dyDescent="0.25">
      <c r="B32" s="56" t="s">
        <v>379</v>
      </c>
      <c r="C32" s="21">
        <v>10.99</v>
      </c>
      <c r="D32" s="21">
        <v>8.228389646829573</v>
      </c>
      <c r="E32" s="21">
        <v>7.27</v>
      </c>
      <c r="F32" s="21">
        <v>9.26</v>
      </c>
      <c r="G32" s="22">
        <v>8.94</v>
      </c>
      <c r="H32" s="21">
        <v>10.38</v>
      </c>
      <c r="I32" s="21">
        <v>12.281692868422402</v>
      </c>
    </row>
    <row r="33" spans="2:9" x14ac:dyDescent="0.25">
      <c r="B33" s="56"/>
      <c r="C33" s="21"/>
      <c r="D33" s="21"/>
      <c r="E33" s="21"/>
      <c r="F33" s="21"/>
      <c r="G33" s="64"/>
      <c r="H33" s="21"/>
      <c r="I33" s="21"/>
    </row>
    <row r="34" spans="2:9" x14ac:dyDescent="0.25">
      <c r="B34" s="266" t="s">
        <v>316</v>
      </c>
      <c r="C34" s="267"/>
      <c r="D34" s="267"/>
      <c r="E34" s="267"/>
      <c r="F34" s="267"/>
      <c r="G34" s="267"/>
      <c r="H34" s="218"/>
      <c r="I34" s="218"/>
    </row>
    <row r="35" spans="2:9" x14ac:dyDescent="0.25">
      <c r="B35" s="271" t="s">
        <v>317</v>
      </c>
      <c r="C35" s="269"/>
      <c r="D35" s="269"/>
      <c r="E35" s="269"/>
      <c r="F35" s="269"/>
      <c r="G35" s="269"/>
      <c r="H35" s="218"/>
      <c r="I35" s="218"/>
    </row>
    <row r="36" spans="2:9" x14ac:dyDescent="0.25">
      <c r="B36" s="272" t="s">
        <v>380</v>
      </c>
      <c r="C36" s="270"/>
      <c r="D36" s="270"/>
      <c r="E36" s="270"/>
      <c r="F36" s="270"/>
      <c r="G36" s="270"/>
      <c r="H36" s="218"/>
      <c r="I36" s="218"/>
    </row>
    <row r="37" spans="2:9" x14ac:dyDescent="0.25">
      <c r="B37" s="273"/>
      <c r="C37" s="219"/>
      <c r="D37" s="219"/>
      <c r="E37" s="219"/>
      <c r="F37" s="219"/>
      <c r="G37" s="219"/>
      <c r="H37" s="219"/>
      <c r="I37" s="219"/>
    </row>
    <row r="38" spans="2:9" ht="15.75" thickBot="1" x14ac:dyDescent="0.3">
      <c r="B38" s="53" t="s">
        <v>62</v>
      </c>
      <c r="C38" s="53"/>
      <c r="D38" s="53"/>
      <c r="E38" s="53"/>
      <c r="F38" s="53"/>
      <c r="G38" s="53"/>
      <c r="H38" s="53"/>
      <c r="I38" s="53"/>
    </row>
    <row r="39" spans="2:9" x14ac:dyDescent="0.25">
      <c r="B39" s="123" t="s">
        <v>17</v>
      </c>
      <c r="C39" s="76"/>
      <c r="D39" s="76"/>
      <c r="E39" s="76"/>
      <c r="F39" s="76"/>
      <c r="G39" s="76"/>
      <c r="H39" s="76"/>
      <c r="I39" s="76"/>
    </row>
    <row r="40" spans="2:9" ht="15.75" thickBot="1" x14ac:dyDescent="0.3">
      <c r="B40" s="143"/>
      <c r="C40" s="139" t="s">
        <v>18</v>
      </c>
      <c r="D40" s="139" t="s">
        <v>396</v>
      </c>
      <c r="E40" s="139" t="s">
        <v>397</v>
      </c>
      <c r="F40" s="139" t="s">
        <v>288</v>
      </c>
      <c r="G40" s="237">
        <v>2020</v>
      </c>
      <c r="H40" s="139" t="s">
        <v>306</v>
      </c>
      <c r="I40" s="139" t="s">
        <v>398</v>
      </c>
    </row>
    <row r="41" spans="2:9" x14ac:dyDescent="0.25">
      <c r="B41" s="65" t="s">
        <v>56</v>
      </c>
      <c r="C41" s="67">
        <v>27</v>
      </c>
      <c r="D41" s="67">
        <v>-20.5971834393196</v>
      </c>
      <c r="E41" s="67">
        <v>-232</v>
      </c>
      <c r="F41" s="67">
        <v>21</v>
      </c>
      <c r="G41" s="68">
        <v>-204</v>
      </c>
      <c r="H41" s="67">
        <v>62</v>
      </c>
      <c r="I41" s="67">
        <v>87.786002040014139</v>
      </c>
    </row>
    <row r="42" spans="2:9" x14ac:dyDescent="0.25">
      <c r="B42" s="65" t="s">
        <v>55</v>
      </c>
      <c r="C42" s="67">
        <v>-6</v>
      </c>
      <c r="D42" s="67">
        <v>5.618123508321661</v>
      </c>
      <c r="E42" s="67">
        <v>-221</v>
      </c>
      <c r="F42" s="67">
        <v>16</v>
      </c>
      <c r="G42" s="68">
        <v>-205</v>
      </c>
      <c r="H42" s="67">
        <v>-2</v>
      </c>
      <c r="I42" s="67">
        <v>-8.0798911993742735</v>
      </c>
    </row>
    <row r="43" spans="2:9" x14ac:dyDescent="0.25">
      <c r="B43" s="65" t="s">
        <v>54</v>
      </c>
      <c r="C43" s="67">
        <v>33</v>
      </c>
      <c r="D43" s="67">
        <v>-26.215306947641245</v>
      </c>
      <c r="E43" s="67">
        <v>-11</v>
      </c>
      <c r="F43" s="67">
        <v>5</v>
      </c>
      <c r="G43" s="68">
        <v>1</v>
      </c>
      <c r="H43" s="67">
        <v>64</v>
      </c>
      <c r="I43" s="67">
        <v>95.865893239388413</v>
      </c>
    </row>
    <row r="44" spans="2:9" x14ac:dyDescent="0.25">
      <c r="B44" s="69"/>
      <c r="C44" s="337"/>
      <c r="D44" s="337"/>
      <c r="E44" s="337"/>
      <c r="F44" s="337"/>
      <c r="G44" s="337"/>
      <c r="H44" s="337"/>
      <c r="I44" s="337"/>
    </row>
    <row r="45" spans="2:9" x14ac:dyDescent="0.25">
      <c r="B45" s="59" t="s">
        <v>59</v>
      </c>
      <c r="C45" s="336"/>
      <c r="D45" s="336"/>
      <c r="E45" s="336"/>
      <c r="F45" s="336"/>
      <c r="G45" s="336"/>
      <c r="H45" s="336"/>
      <c r="I45" s="336"/>
    </row>
    <row r="46" spans="2:9" x14ac:dyDescent="0.25">
      <c r="B46" s="65" t="s">
        <v>63</v>
      </c>
      <c r="C46" s="67">
        <v>150</v>
      </c>
      <c r="D46" s="67">
        <v>147.32786210766537</v>
      </c>
      <c r="E46" s="67">
        <v>141</v>
      </c>
      <c r="F46" s="67">
        <v>140</v>
      </c>
      <c r="G46" s="68">
        <v>145</v>
      </c>
      <c r="H46" s="67">
        <v>139</v>
      </c>
      <c r="I46" s="67">
        <v>133.7141097157143</v>
      </c>
    </row>
    <row r="47" spans="2:9" x14ac:dyDescent="0.25">
      <c r="B47" s="77" t="s">
        <v>382</v>
      </c>
      <c r="C47" s="67">
        <v>72</v>
      </c>
      <c r="D47" s="67">
        <v>71.139751766765954</v>
      </c>
      <c r="E47" s="67">
        <v>69</v>
      </c>
      <c r="F47" s="67">
        <v>67</v>
      </c>
      <c r="G47" s="68">
        <v>70</v>
      </c>
      <c r="H47" s="67">
        <v>67</v>
      </c>
      <c r="I47" s="67">
        <v>64.794587303585729</v>
      </c>
    </row>
    <row r="48" spans="2:9" x14ac:dyDescent="0.25">
      <c r="B48" s="77" t="s">
        <v>64</v>
      </c>
      <c r="C48" s="67">
        <v>79</v>
      </c>
      <c r="D48" s="67">
        <v>76.188110340899428</v>
      </c>
      <c r="E48" s="67">
        <v>73</v>
      </c>
      <c r="F48" s="67">
        <v>73</v>
      </c>
      <c r="G48" s="68">
        <v>75</v>
      </c>
      <c r="H48" s="67">
        <v>72</v>
      </c>
      <c r="I48" s="67">
        <v>68.919522412128586</v>
      </c>
    </row>
    <row r="49" spans="2:9" x14ac:dyDescent="0.25">
      <c r="B49" s="65" t="s">
        <v>65</v>
      </c>
      <c r="C49" s="70">
        <v>6.5</v>
      </c>
      <c r="D49" s="70">
        <v>6.4737174107756994</v>
      </c>
      <c r="E49" s="70">
        <v>6.3</v>
      </c>
      <c r="F49" s="70">
        <v>6.2</v>
      </c>
      <c r="G49" s="71">
        <v>25.5</v>
      </c>
      <c r="H49" s="70">
        <v>6</v>
      </c>
      <c r="I49" s="70">
        <v>5.8963074446263013</v>
      </c>
    </row>
    <row r="50" spans="2:9" x14ac:dyDescent="0.25">
      <c r="B50" s="65" t="s">
        <v>60</v>
      </c>
      <c r="C50" s="70">
        <v>38.700000000000003</v>
      </c>
      <c r="D50" s="70">
        <v>37.48604305309</v>
      </c>
      <c r="E50" s="70">
        <v>36.1</v>
      </c>
      <c r="F50" s="70">
        <v>36.299999999999997</v>
      </c>
      <c r="G50" s="71">
        <v>148.6</v>
      </c>
      <c r="H50" s="70">
        <v>34.9</v>
      </c>
      <c r="I50" s="70">
        <v>33.885954862929999</v>
      </c>
    </row>
    <row r="51" spans="2:9" x14ac:dyDescent="0.25">
      <c r="B51" s="65" t="s">
        <v>66</v>
      </c>
      <c r="C51" s="70">
        <v>1.1000000000000001</v>
      </c>
      <c r="D51" s="70">
        <v>1.0616913124357481</v>
      </c>
      <c r="E51" s="70">
        <v>1</v>
      </c>
      <c r="F51" s="70">
        <v>1</v>
      </c>
      <c r="G51" s="71">
        <v>4.2</v>
      </c>
      <c r="H51" s="70">
        <v>1</v>
      </c>
      <c r="I51" s="70">
        <v>0.95962488001677326</v>
      </c>
    </row>
    <row r="52" spans="2:9" x14ac:dyDescent="0.25">
      <c r="B52" s="65" t="s">
        <v>67</v>
      </c>
      <c r="C52" s="72">
        <v>48.1</v>
      </c>
      <c r="D52" s="72">
        <v>29.8567</v>
      </c>
      <c r="E52" s="72">
        <v>43.38</v>
      </c>
      <c r="F52" s="72">
        <v>44.39</v>
      </c>
      <c r="G52" s="73">
        <v>41.58</v>
      </c>
      <c r="H52" s="72">
        <v>60.05</v>
      </c>
      <c r="I52" s="72">
        <v>67.250299999999996</v>
      </c>
    </row>
    <row r="53" spans="2:9" x14ac:dyDescent="0.25">
      <c r="B53" s="65" t="s">
        <v>381</v>
      </c>
      <c r="C53" s="72">
        <v>40.6</v>
      </c>
      <c r="D53" s="72">
        <v>24.453742596900049</v>
      </c>
      <c r="E53" s="72">
        <v>36.29</v>
      </c>
      <c r="F53" s="72">
        <v>37.22</v>
      </c>
      <c r="G53" s="73">
        <v>34.51</v>
      </c>
      <c r="H53" s="72">
        <v>50.92</v>
      </c>
      <c r="I53" s="72">
        <v>58.381557324331879</v>
      </c>
    </row>
    <row r="54" spans="2:9" x14ac:dyDescent="0.25">
      <c r="B54" s="56" t="s">
        <v>321</v>
      </c>
      <c r="C54" s="72">
        <v>10.87</v>
      </c>
      <c r="D54" s="72">
        <v>10.017657657174347</v>
      </c>
      <c r="E54" s="72">
        <v>11.24</v>
      </c>
      <c r="F54" s="72">
        <v>11.42</v>
      </c>
      <c r="G54" s="73">
        <v>10.88</v>
      </c>
      <c r="H54" s="72">
        <v>12.53</v>
      </c>
      <c r="I54" s="72">
        <v>12.435603890441906</v>
      </c>
    </row>
    <row r="55" spans="2:9" x14ac:dyDescent="0.25">
      <c r="B55" s="75"/>
      <c r="C55" s="75"/>
      <c r="D55" s="75"/>
      <c r="E55" s="75"/>
      <c r="F55" s="75"/>
      <c r="G55" s="75"/>
      <c r="H55" s="75"/>
      <c r="I55" s="75"/>
    </row>
    <row r="56" spans="2:9" ht="15.75" thickBot="1" x14ac:dyDescent="0.3">
      <c r="B56" s="52" t="s">
        <v>68</v>
      </c>
      <c r="C56" s="53"/>
      <c r="D56" s="53"/>
      <c r="E56" s="53"/>
      <c r="F56" s="53"/>
      <c r="G56" s="53"/>
      <c r="H56" s="53"/>
      <c r="I56" s="53"/>
    </row>
    <row r="57" spans="2:9" x14ac:dyDescent="0.25">
      <c r="B57" s="54" t="s">
        <v>69</v>
      </c>
      <c r="C57" s="55"/>
      <c r="D57" s="55"/>
      <c r="E57" s="55"/>
      <c r="F57" s="55"/>
      <c r="G57" s="66"/>
      <c r="H57" s="55"/>
      <c r="I57" s="55"/>
    </row>
    <row r="58" spans="2:9" ht="15.75" thickBot="1" x14ac:dyDescent="0.3">
      <c r="B58" s="143"/>
      <c r="C58" s="139" t="s">
        <v>18</v>
      </c>
      <c r="D58" s="139" t="s">
        <v>396</v>
      </c>
      <c r="E58" s="139" t="s">
        <v>397</v>
      </c>
      <c r="F58" s="139" t="s">
        <v>288</v>
      </c>
      <c r="G58" s="237">
        <v>2020</v>
      </c>
      <c r="H58" s="139" t="s">
        <v>306</v>
      </c>
      <c r="I58" s="139" t="s">
        <v>398</v>
      </c>
    </row>
    <row r="59" spans="2:9" x14ac:dyDescent="0.25">
      <c r="B59" s="247" t="s">
        <v>85</v>
      </c>
      <c r="C59" s="248">
        <v>174</v>
      </c>
      <c r="D59" s="248">
        <v>169.05122451514339</v>
      </c>
      <c r="E59" s="248">
        <v>163</v>
      </c>
      <c r="F59" s="248">
        <v>161</v>
      </c>
      <c r="G59" s="249">
        <v>167</v>
      </c>
      <c r="H59" s="248">
        <v>159</v>
      </c>
      <c r="I59" s="248">
        <v>151.78666305786712</v>
      </c>
    </row>
    <row r="60" spans="2:9" x14ac:dyDescent="0.25">
      <c r="B60" s="78" t="s">
        <v>383</v>
      </c>
      <c r="C60" s="67">
        <v>82</v>
      </c>
      <c r="D60" s="67">
        <v>81.687514047705506</v>
      </c>
      <c r="E60" s="67">
        <v>79</v>
      </c>
      <c r="F60" s="67">
        <v>77</v>
      </c>
      <c r="G60" s="68">
        <v>80</v>
      </c>
      <c r="H60" s="67">
        <v>77</v>
      </c>
      <c r="I60" s="67">
        <v>74.733824420408794</v>
      </c>
    </row>
    <row r="61" spans="2:9" x14ac:dyDescent="0.25">
      <c r="B61" s="78" t="s">
        <v>275</v>
      </c>
      <c r="C61" s="67">
        <v>91</v>
      </c>
      <c r="D61" s="67">
        <v>87.363710467437897</v>
      </c>
      <c r="E61" s="67">
        <v>84</v>
      </c>
      <c r="F61" s="67">
        <v>84</v>
      </c>
      <c r="G61" s="68">
        <v>86</v>
      </c>
      <c r="H61" s="67">
        <v>82</v>
      </c>
      <c r="I61" s="67">
        <v>77.052838637458265</v>
      </c>
    </row>
    <row r="62" spans="2:9" x14ac:dyDescent="0.25">
      <c r="B62" s="247" t="s">
        <v>70</v>
      </c>
      <c r="C62" s="248">
        <v>48</v>
      </c>
      <c r="D62" s="248">
        <v>43.901372587152125</v>
      </c>
      <c r="E62" s="248">
        <v>39</v>
      </c>
      <c r="F62" s="248">
        <v>59</v>
      </c>
      <c r="G62" s="249">
        <v>47</v>
      </c>
      <c r="H62" s="248">
        <v>86</v>
      </c>
      <c r="I62" s="248">
        <v>83.076300933769261</v>
      </c>
    </row>
    <row r="63" spans="2:9" x14ac:dyDescent="0.25">
      <c r="B63" s="78" t="s">
        <v>383</v>
      </c>
      <c r="C63" s="67">
        <v>39</v>
      </c>
      <c r="D63" s="67">
        <v>33.740088869588021</v>
      </c>
      <c r="E63" s="67">
        <v>29</v>
      </c>
      <c r="F63" s="67">
        <v>48</v>
      </c>
      <c r="G63" s="68">
        <v>37</v>
      </c>
      <c r="H63" s="67">
        <v>69</v>
      </c>
      <c r="I63" s="67">
        <v>68.04166147472165</v>
      </c>
    </row>
    <row r="64" spans="2:9" x14ac:dyDescent="0.25">
      <c r="B64" s="78" t="s">
        <v>275</v>
      </c>
      <c r="C64" s="67">
        <v>8</v>
      </c>
      <c r="D64" s="67">
        <v>10.161283717564103</v>
      </c>
      <c r="E64" s="67">
        <v>10</v>
      </c>
      <c r="F64" s="67">
        <v>11</v>
      </c>
      <c r="G64" s="68">
        <v>10</v>
      </c>
      <c r="H64" s="67">
        <v>17</v>
      </c>
      <c r="I64" s="67">
        <v>15.034639459047616</v>
      </c>
    </row>
    <row r="65" spans="2:9" x14ac:dyDescent="0.25">
      <c r="B65" s="247" t="s">
        <v>71</v>
      </c>
      <c r="C65" s="248">
        <v>87</v>
      </c>
      <c r="D65" s="248">
        <v>90.054595163542075</v>
      </c>
      <c r="E65" s="248">
        <v>80</v>
      </c>
      <c r="F65" s="248">
        <v>86</v>
      </c>
      <c r="G65" s="249">
        <v>86</v>
      </c>
      <c r="H65" s="248">
        <v>83</v>
      </c>
      <c r="I65" s="248">
        <v>92.331359944623841</v>
      </c>
    </row>
    <row r="66" spans="2:9" x14ac:dyDescent="0.25">
      <c r="B66" s="78" t="s">
        <v>383</v>
      </c>
      <c r="C66" s="67">
        <v>42</v>
      </c>
      <c r="D66" s="67">
        <v>43.215633817827801</v>
      </c>
      <c r="E66" s="67">
        <v>39</v>
      </c>
      <c r="F66" s="67">
        <v>40</v>
      </c>
      <c r="G66" s="68">
        <v>41</v>
      </c>
      <c r="H66" s="67">
        <v>42</v>
      </c>
      <c r="I66" s="67">
        <v>43.939429914019449</v>
      </c>
    </row>
    <row r="67" spans="2:9" x14ac:dyDescent="0.25">
      <c r="B67" s="78" t="s">
        <v>275</v>
      </c>
      <c r="C67" s="67">
        <v>45</v>
      </c>
      <c r="D67" s="67">
        <v>46.838961345714281</v>
      </c>
      <c r="E67" s="67">
        <v>40</v>
      </c>
      <c r="F67" s="67">
        <v>46</v>
      </c>
      <c r="G67" s="68">
        <v>44</v>
      </c>
      <c r="H67" s="67">
        <v>40</v>
      </c>
      <c r="I67" s="67">
        <v>48.391930030604392</v>
      </c>
    </row>
    <row r="68" spans="2:9" x14ac:dyDescent="0.25">
      <c r="B68" s="247" t="s">
        <v>72</v>
      </c>
      <c r="C68" s="248">
        <v>101</v>
      </c>
      <c r="D68" s="248">
        <v>95.843856042600706</v>
      </c>
      <c r="E68" s="248">
        <v>86</v>
      </c>
      <c r="F68" s="248">
        <v>97</v>
      </c>
      <c r="G68" s="249">
        <v>95</v>
      </c>
      <c r="H68" s="248">
        <v>96</v>
      </c>
      <c r="I68" s="248">
        <v>92.025795616336978</v>
      </c>
    </row>
    <row r="69" spans="2:9" x14ac:dyDescent="0.25">
      <c r="B69" s="78" t="s">
        <v>383</v>
      </c>
      <c r="C69" s="79"/>
      <c r="D69" s="79"/>
      <c r="E69" s="79"/>
      <c r="F69" s="79"/>
      <c r="G69" s="80"/>
      <c r="H69" s="79"/>
      <c r="I69" s="79"/>
    </row>
    <row r="70" spans="2:9" x14ac:dyDescent="0.25">
      <c r="B70" s="78" t="s">
        <v>275</v>
      </c>
      <c r="C70" s="67">
        <v>101</v>
      </c>
      <c r="D70" s="67">
        <v>95.843856042600706</v>
      </c>
      <c r="E70" s="67">
        <v>86</v>
      </c>
      <c r="F70" s="67">
        <v>97</v>
      </c>
      <c r="G70" s="68">
        <v>95</v>
      </c>
      <c r="H70" s="67">
        <v>96</v>
      </c>
      <c r="I70" s="67">
        <v>92.025795616336978</v>
      </c>
    </row>
    <row r="71" spans="2:9" x14ac:dyDescent="0.25">
      <c r="B71" s="247" t="s">
        <v>73</v>
      </c>
      <c r="C71" s="248">
        <v>62</v>
      </c>
      <c r="D71" s="248">
        <v>64.721290726823923</v>
      </c>
      <c r="E71" s="248">
        <v>77</v>
      </c>
      <c r="F71" s="248">
        <v>69</v>
      </c>
      <c r="G71" s="249">
        <v>68</v>
      </c>
      <c r="H71" s="248">
        <v>71</v>
      </c>
      <c r="I71" s="248">
        <v>70.619468957029426</v>
      </c>
    </row>
    <row r="72" spans="2:9" x14ac:dyDescent="0.25">
      <c r="B72" s="78" t="s">
        <v>383</v>
      </c>
      <c r="C72" s="67">
        <v>19</v>
      </c>
      <c r="D72" s="67">
        <v>18.165535547849558</v>
      </c>
      <c r="E72" s="67">
        <v>18</v>
      </c>
      <c r="F72" s="67">
        <v>17</v>
      </c>
      <c r="G72" s="68">
        <v>18</v>
      </c>
      <c r="H72" s="67">
        <v>17</v>
      </c>
      <c r="I72" s="67">
        <v>15.884130662725388</v>
      </c>
    </row>
    <row r="73" spans="2:9" x14ac:dyDescent="0.25">
      <c r="B73" s="78" t="s">
        <v>275</v>
      </c>
      <c r="C73" s="67">
        <v>44</v>
      </c>
      <c r="D73" s="67">
        <v>46.555755178974358</v>
      </c>
      <c r="E73" s="67">
        <v>59</v>
      </c>
      <c r="F73" s="67">
        <v>53</v>
      </c>
      <c r="G73" s="68">
        <v>51</v>
      </c>
      <c r="H73" s="67">
        <v>54</v>
      </c>
      <c r="I73" s="67">
        <v>54.735338294304029</v>
      </c>
    </row>
    <row r="74" spans="2:9" x14ac:dyDescent="0.25">
      <c r="B74" s="75"/>
      <c r="C74" s="75"/>
      <c r="D74" s="75"/>
      <c r="E74" s="75"/>
      <c r="F74" s="75"/>
      <c r="G74" s="75"/>
      <c r="H74" s="75"/>
      <c r="I74" s="75"/>
    </row>
    <row r="75" spans="2:9" ht="15.75" thickBot="1" x14ac:dyDescent="0.3">
      <c r="B75" s="53" t="s">
        <v>74</v>
      </c>
      <c r="C75" s="53"/>
      <c r="D75" s="53"/>
      <c r="E75" s="53"/>
      <c r="F75" s="53"/>
      <c r="G75" s="53"/>
      <c r="H75" s="53"/>
      <c r="I75" s="53"/>
    </row>
    <row r="76" spans="2:9" x14ac:dyDescent="0.25">
      <c r="B76" s="54" t="s">
        <v>69</v>
      </c>
      <c r="C76" s="55"/>
      <c r="D76" s="55"/>
      <c r="E76" s="55"/>
      <c r="F76" s="55"/>
      <c r="G76" s="66"/>
      <c r="H76" s="55"/>
      <c r="I76" s="55"/>
    </row>
    <row r="77" spans="2:9" ht="15.75" thickBot="1" x14ac:dyDescent="0.3">
      <c r="B77" s="143"/>
      <c r="C77" s="139" t="s">
        <v>18</v>
      </c>
      <c r="D77" s="139" t="s">
        <v>396</v>
      </c>
      <c r="E77" s="139" t="s">
        <v>397</v>
      </c>
      <c r="F77" s="139" t="s">
        <v>288</v>
      </c>
      <c r="G77" s="237">
        <v>2020</v>
      </c>
      <c r="H77" s="139" t="s">
        <v>306</v>
      </c>
      <c r="I77" s="139" t="s">
        <v>398</v>
      </c>
    </row>
    <row r="78" spans="2:9" x14ac:dyDescent="0.25">
      <c r="B78" s="247" t="s">
        <v>75</v>
      </c>
      <c r="C78" s="250">
        <v>143</v>
      </c>
      <c r="D78" s="250">
        <v>140.36412781071812</v>
      </c>
      <c r="E78" s="250">
        <v>134</v>
      </c>
      <c r="F78" s="250">
        <v>134</v>
      </c>
      <c r="G78" s="251">
        <v>138</v>
      </c>
      <c r="H78" s="250">
        <v>133</v>
      </c>
      <c r="I78" s="250">
        <v>131.0524512229986</v>
      </c>
    </row>
    <row r="79" spans="2:9" x14ac:dyDescent="0.25">
      <c r="B79" s="78" t="s">
        <v>383</v>
      </c>
      <c r="C79" s="238">
        <v>66</v>
      </c>
      <c r="D79" s="238">
        <v>65.040589476631894</v>
      </c>
      <c r="E79" s="238">
        <v>63</v>
      </c>
      <c r="F79" s="238">
        <v>62</v>
      </c>
      <c r="G79" s="239">
        <v>64</v>
      </c>
      <c r="H79" s="238">
        <v>62</v>
      </c>
      <c r="I79" s="238">
        <v>62.479111038159346</v>
      </c>
    </row>
    <row r="80" spans="2:9" x14ac:dyDescent="0.25">
      <c r="B80" s="78" t="s">
        <v>275</v>
      </c>
      <c r="C80" s="238">
        <v>78</v>
      </c>
      <c r="D80" s="238">
        <v>75.323538334086251</v>
      </c>
      <c r="E80" s="238">
        <v>72</v>
      </c>
      <c r="F80" s="238">
        <v>72</v>
      </c>
      <c r="G80" s="239">
        <v>74</v>
      </c>
      <c r="H80" s="238">
        <v>71</v>
      </c>
      <c r="I80" s="238">
        <v>68.573340184839225</v>
      </c>
    </row>
    <row r="81" spans="2:9" x14ac:dyDescent="0.25">
      <c r="B81" s="247" t="s">
        <v>76</v>
      </c>
      <c r="C81" s="250">
        <v>24</v>
      </c>
      <c r="D81" s="250">
        <v>21.723362407478017</v>
      </c>
      <c r="E81" s="250">
        <v>21</v>
      </c>
      <c r="F81" s="250">
        <v>21</v>
      </c>
      <c r="G81" s="251">
        <v>22</v>
      </c>
      <c r="H81" s="250">
        <v>20</v>
      </c>
      <c r="I81" s="250">
        <v>18.072553342152744</v>
      </c>
    </row>
    <row r="82" spans="2:9" x14ac:dyDescent="0.25">
      <c r="B82" s="78" t="s">
        <v>383</v>
      </c>
      <c r="C82" s="238">
        <v>11</v>
      </c>
      <c r="D82" s="238">
        <v>10.547762280939555</v>
      </c>
      <c r="E82" s="238">
        <v>10</v>
      </c>
      <c r="F82" s="238">
        <v>10</v>
      </c>
      <c r="G82" s="239">
        <v>10</v>
      </c>
      <c r="H82" s="238">
        <v>10</v>
      </c>
      <c r="I82" s="238">
        <v>9.9392371168230778</v>
      </c>
    </row>
    <row r="83" spans="2:9" x14ac:dyDescent="0.25">
      <c r="B83" s="78" t="s">
        <v>275</v>
      </c>
      <c r="C83" s="238">
        <v>13</v>
      </c>
      <c r="D83" s="238">
        <v>11.175600126538459</v>
      </c>
      <c r="E83" s="238">
        <v>11</v>
      </c>
      <c r="F83" s="238">
        <v>11</v>
      </c>
      <c r="G83" s="239">
        <v>11</v>
      </c>
      <c r="H83" s="238">
        <v>10</v>
      </c>
      <c r="I83" s="238">
        <v>8.1333162253296702</v>
      </c>
    </row>
    <row r="84" spans="2:9" ht="17.25" x14ac:dyDescent="0.25">
      <c r="B84" s="247" t="s">
        <v>411</v>
      </c>
      <c r="C84" s="250">
        <v>7</v>
      </c>
      <c r="D84" s="250">
        <v>6.9637342969472522</v>
      </c>
      <c r="E84" s="250">
        <v>7</v>
      </c>
      <c r="F84" s="250">
        <v>6</v>
      </c>
      <c r="G84" s="251">
        <v>7</v>
      </c>
      <c r="H84" s="250">
        <v>6</v>
      </c>
      <c r="I84" s="250">
        <v>2.6616584927157518</v>
      </c>
    </row>
    <row r="85" spans="2:9" x14ac:dyDescent="0.25">
      <c r="B85" s="78" t="s">
        <v>383</v>
      </c>
      <c r="C85" s="238">
        <v>6</v>
      </c>
      <c r="D85" s="238">
        <v>6.0991622901340667</v>
      </c>
      <c r="E85" s="238">
        <v>6</v>
      </c>
      <c r="F85" s="238">
        <v>5</v>
      </c>
      <c r="G85" s="239">
        <v>6</v>
      </c>
      <c r="H85" s="238">
        <v>5</v>
      </c>
      <c r="I85" s="238">
        <v>2.3154762654263745</v>
      </c>
    </row>
    <row r="86" spans="2:9" x14ac:dyDescent="0.25">
      <c r="B86" s="78" t="s">
        <v>275</v>
      </c>
      <c r="C86" s="238">
        <v>1</v>
      </c>
      <c r="D86" s="238">
        <v>0.8645720068131868</v>
      </c>
      <c r="E86" s="238">
        <v>1</v>
      </c>
      <c r="F86" s="238">
        <v>1</v>
      </c>
      <c r="G86" s="239">
        <v>1</v>
      </c>
      <c r="H86" s="238">
        <v>1</v>
      </c>
      <c r="I86" s="238">
        <v>0.34618222728937725</v>
      </c>
    </row>
    <row r="87" spans="2:9" x14ac:dyDescent="0.25">
      <c r="B87" s="252" t="s">
        <v>77</v>
      </c>
      <c r="C87" s="250">
        <v>8</v>
      </c>
      <c r="D87" s="250">
        <v>1.1493022211195612</v>
      </c>
      <c r="E87" s="250">
        <v>-2</v>
      </c>
      <c r="F87" s="250">
        <v>19</v>
      </c>
      <c r="G87" s="251">
        <v>7</v>
      </c>
      <c r="H87" s="250">
        <v>35</v>
      </c>
      <c r="I87" s="250">
        <v>32.169336980099224</v>
      </c>
    </row>
    <row r="88" spans="2:9" x14ac:dyDescent="0.25">
      <c r="B88" s="78" t="s">
        <v>383</v>
      </c>
      <c r="C88" s="238">
        <v>8</v>
      </c>
      <c r="D88" s="238">
        <v>1.1493022211195612</v>
      </c>
      <c r="E88" s="238">
        <v>-2</v>
      </c>
      <c r="F88" s="238">
        <v>19</v>
      </c>
      <c r="G88" s="239">
        <v>7</v>
      </c>
      <c r="H88" s="238">
        <v>35</v>
      </c>
      <c r="I88" s="238">
        <v>32.169336980099231</v>
      </c>
    </row>
    <row r="89" spans="2:9" x14ac:dyDescent="0.25">
      <c r="B89" s="78" t="s">
        <v>275</v>
      </c>
      <c r="C89" s="238"/>
      <c r="D89" s="238"/>
      <c r="E89" s="238"/>
      <c r="F89" s="238"/>
      <c r="G89" s="239"/>
      <c r="H89" s="238"/>
      <c r="I89" s="238"/>
    </row>
    <row r="90" spans="2:9" x14ac:dyDescent="0.25">
      <c r="B90" s="247" t="s">
        <v>78</v>
      </c>
      <c r="C90" s="250">
        <v>37</v>
      </c>
      <c r="D90" s="250">
        <v>38.608080251226852</v>
      </c>
      <c r="E90" s="250">
        <v>37</v>
      </c>
      <c r="F90" s="250">
        <v>33</v>
      </c>
      <c r="G90" s="251">
        <v>37</v>
      </c>
      <c r="H90" s="250">
        <v>34</v>
      </c>
      <c r="I90" s="250">
        <v>32.749969323512936</v>
      </c>
    </row>
    <row r="91" spans="2:9" x14ac:dyDescent="0.25">
      <c r="B91" s="78" t="s">
        <v>383</v>
      </c>
      <c r="C91" s="238">
        <v>11</v>
      </c>
      <c r="D91" s="238">
        <v>10.589830844926484</v>
      </c>
      <c r="E91" s="238">
        <v>10</v>
      </c>
      <c r="F91" s="238">
        <v>10</v>
      </c>
      <c r="G91" s="239">
        <v>10</v>
      </c>
      <c r="H91" s="238">
        <v>10</v>
      </c>
      <c r="I91" s="238">
        <v>9.6671319737143975</v>
      </c>
    </row>
    <row r="92" spans="2:9" x14ac:dyDescent="0.25">
      <c r="B92" s="78" t="s">
        <v>275</v>
      </c>
      <c r="C92" s="238">
        <v>26</v>
      </c>
      <c r="D92" s="238">
        <v>28.01824940630037</v>
      </c>
      <c r="E92" s="238">
        <v>28</v>
      </c>
      <c r="F92" s="238">
        <v>24</v>
      </c>
      <c r="G92" s="239">
        <v>26</v>
      </c>
      <c r="H92" s="238">
        <v>24</v>
      </c>
      <c r="I92" s="238">
        <v>23.082837349798535</v>
      </c>
    </row>
    <row r="93" spans="2:9" x14ac:dyDescent="0.25">
      <c r="B93" s="247" t="s">
        <v>79</v>
      </c>
      <c r="C93" s="250">
        <v>87</v>
      </c>
      <c r="D93" s="250">
        <v>90.054595163542075</v>
      </c>
      <c r="E93" s="250">
        <v>80</v>
      </c>
      <c r="F93" s="250">
        <v>86</v>
      </c>
      <c r="G93" s="251">
        <v>86</v>
      </c>
      <c r="H93" s="250">
        <v>83</v>
      </c>
      <c r="I93" s="250">
        <v>92.331359944623841</v>
      </c>
    </row>
    <row r="94" spans="2:9" x14ac:dyDescent="0.25">
      <c r="B94" s="78" t="s">
        <v>383</v>
      </c>
      <c r="C94" s="238">
        <v>42</v>
      </c>
      <c r="D94" s="238">
        <v>43.215633817827801</v>
      </c>
      <c r="E94" s="238">
        <v>39</v>
      </c>
      <c r="F94" s="238">
        <v>40</v>
      </c>
      <c r="G94" s="239">
        <v>41</v>
      </c>
      <c r="H94" s="238">
        <v>42</v>
      </c>
      <c r="I94" s="238">
        <v>43.939429914019449</v>
      </c>
    </row>
    <row r="95" spans="2:9" x14ac:dyDescent="0.25">
      <c r="B95" s="78" t="s">
        <v>275</v>
      </c>
      <c r="C95" s="238">
        <v>45</v>
      </c>
      <c r="D95" s="238">
        <v>46.838961345714281</v>
      </c>
      <c r="E95" s="238">
        <v>40</v>
      </c>
      <c r="F95" s="238">
        <v>46</v>
      </c>
      <c r="G95" s="239">
        <v>44</v>
      </c>
      <c r="H95" s="238">
        <v>40</v>
      </c>
      <c r="I95" s="238">
        <v>48.391930030604392</v>
      </c>
    </row>
    <row r="96" spans="2:9" x14ac:dyDescent="0.25">
      <c r="B96" s="247" t="s">
        <v>80</v>
      </c>
      <c r="C96" s="250">
        <v>4</v>
      </c>
      <c r="D96" s="250">
        <v>5.5922676348249807</v>
      </c>
      <c r="E96" s="250">
        <v>4</v>
      </c>
      <c r="F96" s="250">
        <v>5</v>
      </c>
      <c r="G96" s="251">
        <v>5</v>
      </c>
      <c r="H96" s="250">
        <v>12</v>
      </c>
      <c r="I96" s="250">
        <v>10.591841112168202</v>
      </c>
    </row>
    <row r="97" spans="2:9" x14ac:dyDescent="0.25">
      <c r="B97" s="78" t="s">
        <v>383</v>
      </c>
      <c r="C97" s="238">
        <v>2</v>
      </c>
      <c r="D97" s="238">
        <v>1.8050498513268129</v>
      </c>
      <c r="E97" s="238">
        <v>1</v>
      </c>
      <c r="F97" s="238">
        <v>1</v>
      </c>
      <c r="G97" s="239">
        <v>2</v>
      </c>
      <c r="H97" s="238">
        <v>3</v>
      </c>
      <c r="I97" s="238">
        <v>2.600187001105934</v>
      </c>
    </row>
    <row r="98" spans="2:9" x14ac:dyDescent="0.25">
      <c r="B98" s="78" t="s">
        <v>275</v>
      </c>
      <c r="C98" s="238">
        <v>2</v>
      </c>
      <c r="D98" s="238">
        <v>3.7872177834981686</v>
      </c>
      <c r="E98" s="238">
        <v>4</v>
      </c>
      <c r="F98" s="238">
        <v>4</v>
      </c>
      <c r="G98" s="239">
        <v>3</v>
      </c>
      <c r="H98" s="238">
        <v>9</v>
      </c>
      <c r="I98" s="238">
        <v>7.9916541110622701</v>
      </c>
    </row>
    <row r="99" spans="2:9" x14ac:dyDescent="0.25">
      <c r="B99" s="247" t="s">
        <v>81</v>
      </c>
      <c r="C99" s="250">
        <v>4</v>
      </c>
      <c r="D99" s="250">
        <v>3.5617396454819783</v>
      </c>
      <c r="E99" s="250">
        <v>3</v>
      </c>
      <c r="F99" s="250">
        <v>4</v>
      </c>
      <c r="G99" s="251">
        <v>4</v>
      </c>
      <c r="H99" s="250">
        <v>3</v>
      </c>
      <c r="I99" s="250">
        <v>3.2556583641758232</v>
      </c>
    </row>
    <row r="100" spans="2:9" x14ac:dyDescent="0.25">
      <c r="B100" s="78" t="s">
        <v>383</v>
      </c>
      <c r="C100" s="238">
        <v>4</v>
      </c>
      <c r="D100" s="238">
        <v>3.5617396454819783</v>
      </c>
      <c r="E100" s="238">
        <v>3</v>
      </c>
      <c r="F100" s="238">
        <v>4</v>
      </c>
      <c r="G100" s="239">
        <v>4</v>
      </c>
      <c r="H100" s="238">
        <v>3</v>
      </c>
      <c r="I100" s="238">
        <v>3.2556583641758232</v>
      </c>
    </row>
    <row r="101" spans="2:9" x14ac:dyDescent="0.25">
      <c r="B101" s="78" t="s">
        <v>275</v>
      </c>
      <c r="C101" s="238"/>
      <c r="D101" s="238">
        <v>0</v>
      </c>
      <c r="E101" s="238"/>
      <c r="F101" s="238"/>
      <c r="G101" s="239"/>
      <c r="H101" s="238"/>
      <c r="I101" s="238"/>
    </row>
    <row r="102" spans="2:9" x14ac:dyDescent="0.25">
      <c r="B102" s="253" t="s">
        <v>82</v>
      </c>
      <c r="C102" s="250">
        <v>9</v>
      </c>
      <c r="D102" s="250">
        <v>8.9300926931981337</v>
      </c>
      <c r="E102" s="250">
        <v>9</v>
      </c>
      <c r="F102" s="250">
        <v>9</v>
      </c>
      <c r="G102" s="251">
        <v>9</v>
      </c>
      <c r="H102" s="250">
        <v>10</v>
      </c>
      <c r="I102" s="250">
        <v>9.6383941400732578</v>
      </c>
    </row>
    <row r="103" spans="2:9" x14ac:dyDescent="0.25">
      <c r="B103" s="78" t="s">
        <v>383</v>
      </c>
      <c r="C103" s="238">
        <v>3</v>
      </c>
      <c r="D103" s="238">
        <v>2.5560267591321977</v>
      </c>
      <c r="E103" s="238">
        <v>3</v>
      </c>
      <c r="F103" s="238">
        <v>3</v>
      </c>
      <c r="G103" s="239">
        <v>3</v>
      </c>
      <c r="H103" s="238">
        <v>3</v>
      </c>
      <c r="I103" s="238">
        <v>2.5954087920879125</v>
      </c>
    </row>
    <row r="104" spans="2:9" x14ac:dyDescent="0.25">
      <c r="B104" s="78" t="s">
        <v>275</v>
      </c>
      <c r="C104" s="238">
        <v>7</v>
      </c>
      <c r="D104" s="238">
        <v>6.3740659340659347</v>
      </c>
      <c r="E104" s="238">
        <v>7</v>
      </c>
      <c r="F104" s="238">
        <v>7</v>
      </c>
      <c r="G104" s="239">
        <v>7</v>
      </c>
      <c r="H104" s="238">
        <v>8</v>
      </c>
      <c r="I104" s="238">
        <v>7.0429853479853461</v>
      </c>
    </row>
    <row r="105" spans="2:9" x14ac:dyDescent="0.25">
      <c r="B105" s="254" t="s">
        <v>72</v>
      </c>
      <c r="C105" s="250">
        <v>101</v>
      </c>
      <c r="D105" s="250">
        <v>95.843856042600706</v>
      </c>
      <c r="E105" s="250">
        <v>86</v>
      </c>
      <c r="F105" s="250">
        <v>97</v>
      </c>
      <c r="G105" s="251">
        <v>95</v>
      </c>
      <c r="H105" s="250">
        <v>96</v>
      </c>
      <c r="I105" s="250">
        <v>92.025795616336978</v>
      </c>
    </row>
    <row r="106" spans="2:9" x14ac:dyDescent="0.25">
      <c r="B106" s="78" t="s">
        <v>383</v>
      </c>
      <c r="C106" s="238"/>
      <c r="D106" s="238"/>
      <c r="E106" s="238"/>
      <c r="F106" s="238"/>
      <c r="G106" s="239"/>
      <c r="H106" s="238"/>
      <c r="I106" s="238"/>
    </row>
    <row r="107" spans="2:9" x14ac:dyDescent="0.25">
      <c r="B107" s="78" t="s">
        <v>275</v>
      </c>
      <c r="C107" s="238">
        <v>101</v>
      </c>
      <c r="D107" s="238">
        <v>95.843856042600706</v>
      </c>
      <c r="E107" s="238">
        <v>86</v>
      </c>
      <c r="F107" s="238">
        <v>97</v>
      </c>
      <c r="G107" s="239">
        <v>95</v>
      </c>
      <c r="H107" s="238">
        <v>96</v>
      </c>
      <c r="I107" s="238">
        <v>92.025795616336978</v>
      </c>
    </row>
    <row r="108" spans="2:9" x14ac:dyDescent="0.25">
      <c r="B108" s="253" t="s">
        <v>83</v>
      </c>
      <c r="C108" s="250">
        <v>22</v>
      </c>
      <c r="D108" s="250">
        <v>24.667970392527469</v>
      </c>
      <c r="E108" s="250">
        <v>23</v>
      </c>
      <c r="F108" s="250">
        <v>22</v>
      </c>
      <c r="G108" s="251">
        <v>23</v>
      </c>
      <c r="H108" s="250">
        <v>25</v>
      </c>
      <c r="I108" s="250">
        <v>27.421070337252743</v>
      </c>
    </row>
    <row r="109" spans="2:9" x14ac:dyDescent="0.25">
      <c r="B109" s="78" t="s">
        <v>383</v>
      </c>
      <c r="C109" s="238">
        <v>22</v>
      </c>
      <c r="D109" s="238">
        <v>24.667970392527469</v>
      </c>
      <c r="E109" s="238">
        <v>23</v>
      </c>
      <c r="F109" s="238">
        <v>22</v>
      </c>
      <c r="G109" s="239">
        <v>23</v>
      </c>
      <c r="H109" s="238">
        <v>25</v>
      </c>
      <c r="I109" s="238">
        <v>27.421070337252743</v>
      </c>
    </row>
    <row r="110" spans="2:9" x14ac:dyDescent="0.25">
      <c r="B110" s="78" t="s">
        <v>275</v>
      </c>
      <c r="C110" s="238"/>
      <c r="D110" s="238"/>
      <c r="E110" s="238"/>
      <c r="F110" s="238"/>
      <c r="G110" s="239"/>
      <c r="H110" s="238"/>
      <c r="I110" s="238"/>
    </row>
    <row r="111" spans="2:9" x14ac:dyDescent="0.25">
      <c r="B111" s="253" t="s">
        <v>84</v>
      </c>
      <c r="C111" s="250">
        <v>25</v>
      </c>
      <c r="D111" s="250">
        <v>26.113210475597064</v>
      </c>
      <c r="E111" s="250">
        <v>40</v>
      </c>
      <c r="F111" s="250">
        <v>36</v>
      </c>
      <c r="G111" s="251">
        <v>32</v>
      </c>
      <c r="H111" s="250">
        <v>37</v>
      </c>
      <c r="I111" s="250">
        <v>37.869499633516483</v>
      </c>
    </row>
    <row r="112" spans="2:9" x14ac:dyDescent="0.25">
      <c r="B112" s="78" t="s">
        <v>383</v>
      </c>
      <c r="C112" s="238">
        <v>7</v>
      </c>
      <c r="D112" s="238">
        <v>7.5757047029230753</v>
      </c>
      <c r="E112" s="238">
        <v>8</v>
      </c>
      <c r="F112" s="238">
        <v>7</v>
      </c>
      <c r="G112" s="239">
        <v>8</v>
      </c>
      <c r="H112" s="238">
        <v>8</v>
      </c>
      <c r="I112" s="238">
        <v>6.2169986890109907</v>
      </c>
    </row>
    <row r="113" spans="2:9" x14ac:dyDescent="0.25">
      <c r="B113" s="78" t="s">
        <v>275</v>
      </c>
      <c r="C113" s="238">
        <v>18</v>
      </c>
      <c r="D113" s="238">
        <v>18.537505772673988</v>
      </c>
      <c r="E113" s="238">
        <v>31</v>
      </c>
      <c r="F113" s="238">
        <v>29</v>
      </c>
      <c r="G113" s="239">
        <v>24</v>
      </c>
      <c r="H113" s="238">
        <v>30</v>
      </c>
      <c r="I113" s="238">
        <v>31.652500944505494</v>
      </c>
    </row>
    <row r="114" spans="2:9" x14ac:dyDescent="0.25">
      <c r="B114" s="218"/>
      <c r="C114" s="218"/>
      <c r="D114" s="218"/>
      <c r="E114" s="218"/>
      <c r="F114" s="218"/>
      <c r="G114" s="218"/>
      <c r="H114" s="218"/>
      <c r="I114" s="218"/>
    </row>
    <row r="115" spans="2:9" ht="17.25" x14ac:dyDescent="0.25">
      <c r="B115" s="326" t="s">
        <v>422</v>
      </c>
      <c r="C115" s="326"/>
      <c r="D115" s="326"/>
      <c r="E115" s="326"/>
      <c r="F115" s="326"/>
      <c r="G115" s="326"/>
      <c r="H115" s="326"/>
      <c r="I115" s="326"/>
    </row>
  </sheetData>
  <hyperlinks>
    <hyperlink ref="B2" location="Index!A1" display="Index!A1" xr:uid="{00000000-0004-0000-0200-000000000000}"/>
  </hyperlinks>
  <pageMargins left="0.7" right="0.7" top="0.75" bottom="0.75" header="0.3" footer="0.3"/>
  <pageSetup paperSize="9" scale="35"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5"/>
  <sheetViews>
    <sheetView view="pageBreakPreview" topLeftCell="A3" zoomScaleNormal="70" zoomScaleSheetLayoutView="100" workbookViewId="0">
      <selection activeCell="L20" sqref="L20"/>
    </sheetView>
  </sheetViews>
  <sheetFormatPr defaultColWidth="8.5703125" defaultRowHeight="15" x14ac:dyDescent="0.25"/>
  <cols>
    <col min="1" max="1" width="2.5703125" customWidth="1"/>
    <col min="2" max="2" width="95.5703125" customWidth="1"/>
    <col min="3" max="9" width="7.85546875" customWidth="1"/>
  </cols>
  <sheetData>
    <row r="1" spans="1:9" x14ac:dyDescent="0.25">
      <c r="A1" s="81"/>
      <c r="C1" s="104"/>
      <c r="D1" s="104"/>
      <c r="E1" s="104"/>
      <c r="F1" s="104"/>
      <c r="G1" s="104"/>
      <c r="H1" s="104"/>
      <c r="I1" s="104"/>
    </row>
    <row r="2" spans="1:9" ht="18" x14ac:dyDescent="0.25">
      <c r="A2" s="81"/>
      <c r="B2" s="118" t="s">
        <v>0</v>
      </c>
      <c r="C2" s="10"/>
      <c r="D2" s="10"/>
      <c r="E2" s="10"/>
      <c r="F2" s="10"/>
      <c r="G2" s="10"/>
      <c r="H2" s="10"/>
      <c r="I2" s="10"/>
    </row>
    <row r="3" spans="1:9" ht="18" x14ac:dyDescent="0.25">
      <c r="A3" s="81"/>
      <c r="B3" s="214"/>
      <c r="C3" s="10"/>
      <c r="D3" s="10"/>
      <c r="E3" s="10"/>
      <c r="F3" s="10"/>
      <c r="G3" s="10"/>
      <c r="H3" s="10"/>
      <c r="I3" s="10"/>
    </row>
    <row r="4" spans="1:9" ht="18" x14ac:dyDescent="0.25">
      <c r="A4" s="81"/>
      <c r="B4" s="118"/>
      <c r="C4" s="10"/>
      <c r="D4" s="10"/>
      <c r="E4" s="10"/>
      <c r="F4" s="10"/>
      <c r="G4" s="10"/>
      <c r="H4" s="10"/>
      <c r="I4" s="10"/>
    </row>
    <row r="5" spans="1:9" ht="15.75" thickBot="1" x14ac:dyDescent="0.3">
      <c r="A5" s="81"/>
      <c r="B5" s="202" t="s">
        <v>304</v>
      </c>
      <c r="C5" s="128"/>
      <c r="D5" s="128"/>
      <c r="E5" s="128"/>
      <c r="F5" s="128"/>
      <c r="G5" s="128"/>
      <c r="H5" s="128"/>
      <c r="I5" s="128"/>
    </row>
    <row r="6" spans="1:9" x14ac:dyDescent="0.25">
      <c r="A6" s="81"/>
      <c r="B6" s="41" t="s">
        <v>17</v>
      </c>
      <c r="C6" s="157"/>
      <c r="D6" s="157"/>
      <c r="E6" s="157"/>
      <c r="F6" s="157"/>
      <c r="G6" s="157"/>
      <c r="H6" s="157"/>
      <c r="I6" s="157"/>
    </row>
    <row r="7" spans="1:9" ht="15.75" thickBot="1" x14ac:dyDescent="0.3">
      <c r="A7" s="81"/>
      <c r="B7" s="143"/>
      <c r="C7" s="318" t="s">
        <v>18</v>
      </c>
      <c r="D7" s="318" t="s">
        <v>396</v>
      </c>
      <c r="E7" s="318" t="s">
        <v>397</v>
      </c>
      <c r="F7" s="318" t="s">
        <v>288</v>
      </c>
      <c r="G7" s="237">
        <v>2020</v>
      </c>
      <c r="H7" s="318" t="s">
        <v>306</v>
      </c>
      <c r="I7" s="318" t="s">
        <v>398</v>
      </c>
    </row>
    <row r="8" spans="1:9" ht="17.25" x14ac:dyDescent="0.25">
      <c r="A8" s="81"/>
      <c r="B8" s="27" t="s">
        <v>253</v>
      </c>
      <c r="C8" s="188">
        <v>487</v>
      </c>
      <c r="D8" s="188">
        <v>341.15802308411861</v>
      </c>
      <c r="E8" s="188">
        <v>341.41758997773627</v>
      </c>
      <c r="F8" s="188">
        <v>269</v>
      </c>
      <c r="G8" s="189">
        <v>1434</v>
      </c>
      <c r="H8" s="188">
        <v>217</v>
      </c>
      <c r="I8" s="188">
        <v>287.39198686376869</v>
      </c>
    </row>
    <row r="9" spans="1:9" ht="17.25" x14ac:dyDescent="0.25">
      <c r="A9" s="81"/>
      <c r="B9" s="27" t="s">
        <v>254</v>
      </c>
      <c r="C9" s="129">
        <v>367</v>
      </c>
      <c r="D9" s="129">
        <v>231.29052468446466</v>
      </c>
      <c r="E9" s="129">
        <v>235.89708808546419</v>
      </c>
      <c r="F9" s="129">
        <v>161</v>
      </c>
      <c r="G9" s="30">
        <v>996</v>
      </c>
      <c r="H9" s="129">
        <v>108</v>
      </c>
      <c r="I9" s="129">
        <v>180.68158404009776</v>
      </c>
    </row>
    <row r="10" spans="1:9" x14ac:dyDescent="0.25">
      <c r="A10" s="28"/>
      <c r="B10" s="45" t="s">
        <v>255</v>
      </c>
      <c r="C10" s="129">
        <v>-7</v>
      </c>
      <c r="D10" s="129">
        <v>-18</v>
      </c>
      <c r="E10" s="129">
        <v>-49.203608815747714</v>
      </c>
      <c r="F10" s="129">
        <v>-33</v>
      </c>
      <c r="G10" s="30">
        <v>-107</v>
      </c>
      <c r="H10" s="129">
        <v>-25</v>
      </c>
      <c r="I10" s="129">
        <v>-5.2795501317446742</v>
      </c>
    </row>
    <row r="11" spans="1:9" x14ac:dyDescent="0.25">
      <c r="A11" s="28"/>
      <c r="B11" s="45" t="s">
        <v>256</v>
      </c>
      <c r="C11" s="129">
        <v>92</v>
      </c>
      <c r="D11" s="129">
        <v>89</v>
      </c>
      <c r="E11" s="129">
        <v>77.54125370856076</v>
      </c>
      <c r="F11" s="129">
        <v>79</v>
      </c>
      <c r="G11" s="30">
        <v>337</v>
      </c>
      <c r="H11" s="129">
        <v>70</v>
      </c>
      <c r="I11" s="129">
        <v>25.732059972297847</v>
      </c>
    </row>
    <row r="12" spans="1:9" x14ac:dyDescent="0.25">
      <c r="A12" s="81"/>
      <c r="B12" s="27" t="s">
        <v>55</v>
      </c>
      <c r="C12" s="129">
        <v>-14</v>
      </c>
      <c r="D12" s="129">
        <v>56.196614216520729</v>
      </c>
      <c r="E12" s="129">
        <v>32.047971998190235</v>
      </c>
      <c r="F12" s="129">
        <v>-52</v>
      </c>
      <c r="G12" s="30">
        <v>22</v>
      </c>
      <c r="H12" s="129">
        <v>55</v>
      </c>
      <c r="I12" s="129">
        <v>-39.713640724295225</v>
      </c>
    </row>
    <row r="13" spans="1:9" x14ac:dyDescent="0.25">
      <c r="A13" s="81"/>
      <c r="B13" s="27" t="s">
        <v>27</v>
      </c>
      <c r="C13" s="129">
        <v>-504</v>
      </c>
      <c r="D13" s="129">
        <v>-41</v>
      </c>
      <c r="E13" s="129">
        <v>85.157676167512307</v>
      </c>
      <c r="F13" s="129">
        <v>36</v>
      </c>
      <c r="G13" s="30">
        <v>-425</v>
      </c>
      <c r="H13" s="129">
        <v>237</v>
      </c>
      <c r="I13" s="129">
        <v>65.562302946715292</v>
      </c>
    </row>
    <row r="14" spans="1:9" x14ac:dyDescent="0.25">
      <c r="A14" s="81"/>
      <c r="B14" s="27" t="s">
        <v>56</v>
      </c>
      <c r="C14" s="129">
        <v>-151</v>
      </c>
      <c r="D14" s="129">
        <v>245.98961216718234</v>
      </c>
      <c r="E14" s="129">
        <v>353.10273625116662</v>
      </c>
      <c r="F14" s="129">
        <v>144</v>
      </c>
      <c r="G14" s="30">
        <v>592</v>
      </c>
      <c r="H14" s="129">
        <v>400</v>
      </c>
      <c r="I14" s="129">
        <v>206.53024626251786</v>
      </c>
    </row>
    <row r="15" spans="1:9" ht="17.25" x14ac:dyDescent="0.25">
      <c r="A15" s="81"/>
      <c r="B15" s="27" t="s">
        <v>257</v>
      </c>
      <c r="C15" s="129">
        <v>110</v>
      </c>
      <c r="D15" s="129">
        <v>114.78306846085034</v>
      </c>
      <c r="E15" s="129">
        <v>138.4040847822084</v>
      </c>
      <c r="F15" s="129">
        <v>207</v>
      </c>
      <c r="G15" s="30">
        <v>570</v>
      </c>
      <c r="H15" s="129">
        <v>91</v>
      </c>
      <c r="I15" s="129">
        <v>126.03922961477731</v>
      </c>
    </row>
    <row r="16" spans="1:9" x14ac:dyDescent="0.25">
      <c r="A16" s="81"/>
      <c r="B16" s="263"/>
      <c r="C16" s="129"/>
      <c r="D16" s="129"/>
      <c r="E16" s="129"/>
      <c r="F16" s="129"/>
      <c r="G16" s="129"/>
      <c r="H16" s="129"/>
      <c r="I16" s="129"/>
    </row>
    <row r="17" spans="1:9" x14ac:dyDescent="0.25">
      <c r="A17" s="81"/>
      <c r="B17" s="235" t="s">
        <v>349</v>
      </c>
      <c r="C17" s="235"/>
      <c r="D17" s="235"/>
      <c r="E17" s="235"/>
      <c r="F17" s="235"/>
      <c r="G17" s="235"/>
      <c r="H17" s="235"/>
      <c r="I17" s="327"/>
    </row>
    <row r="18" spans="1:9" x14ac:dyDescent="0.25">
      <c r="A18" s="81"/>
      <c r="B18" s="235" t="s">
        <v>268</v>
      </c>
      <c r="C18" s="235"/>
      <c r="D18" s="235"/>
      <c r="E18" s="235"/>
      <c r="F18" s="235"/>
      <c r="G18" s="235"/>
      <c r="H18" s="235"/>
      <c r="I18" s="327"/>
    </row>
    <row r="19" spans="1:9" x14ac:dyDescent="0.25">
      <c r="A19" s="81"/>
      <c r="B19" s="317" t="s">
        <v>322</v>
      </c>
      <c r="C19" s="317"/>
      <c r="D19" s="317"/>
      <c r="E19" s="317"/>
      <c r="F19" s="317"/>
      <c r="G19" s="317"/>
      <c r="H19" s="317"/>
      <c r="I19" s="326"/>
    </row>
    <row r="20" spans="1:9" x14ac:dyDescent="0.25">
      <c r="A20" s="81"/>
      <c r="B20" s="263"/>
      <c r="C20" s="48"/>
      <c r="D20" s="48"/>
      <c r="E20" s="48"/>
      <c r="F20" s="48"/>
      <c r="G20" s="48"/>
      <c r="H20" s="48"/>
      <c r="I20" s="48"/>
    </row>
    <row r="21" spans="1:9" ht="15.75" thickBot="1" x14ac:dyDescent="0.3">
      <c r="A21" s="81"/>
      <c r="B21" s="143" t="s">
        <v>59</v>
      </c>
      <c r="C21" s="318" t="s">
        <v>18</v>
      </c>
      <c r="D21" s="318" t="s">
        <v>396</v>
      </c>
      <c r="E21" s="318" t="s">
        <v>397</v>
      </c>
      <c r="F21" s="318" t="s">
        <v>288</v>
      </c>
      <c r="G21" s="237">
        <v>2020</v>
      </c>
      <c r="H21" s="318" t="s">
        <v>306</v>
      </c>
      <c r="I21" s="318" t="s">
        <v>398</v>
      </c>
    </row>
    <row r="22" spans="1:9" ht="17.25" x14ac:dyDescent="0.25">
      <c r="A22" s="81"/>
      <c r="B22" s="27" t="s">
        <v>385</v>
      </c>
      <c r="C22" s="203">
        <v>4.93</v>
      </c>
      <c r="D22" s="203">
        <v>2.2599999999999998</v>
      </c>
      <c r="E22" s="203">
        <v>0.87</v>
      </c>
      <c r="F22" s="203">
        <v>1.71</v>
      </c>
      <c r="G22" s="32">
        <v>2.44</v>
      </c>
      <c r="H22" s="203">
        <v>1.68</v>
      </c>
      <c r="I22" s="203">
        <v>2.2079138502822233</v>
      </c>
    </row>
    <row r="23" spans="1:9" x14ac:dyDescent="0.25">
      <c r="A23" s="81"/>
      <c r="B23" s="27" t="s">
        <v>386</v>
      </c>
      <c r="C23" s="203">
        <v>4.5599999999999996</v>
      </c>
      <c r="D23" s="203">
        <v>3.9</v>
      </c>
      <c r="E23" s="203">
        <v>4.4400000000000004</v>
      </c>
      <c r="F23" s="203">
        <v>4.0599999999999996</v>
      </c>
      <c r="G23" s="32">
        <v>16.96</v>
      </c>
      <c r="H23" s="203">
        <v>3.96</v>
      </c>
      <c r="I23" s="203">
        <v>4.1900000000000004</v>
      </c>
    </row>
    <row r="24" spans="1:9" x14ac:dyDescent="0.25">
      <c r="A24" s="81"/>
      <c r="B24" s="27" t="s">
        <v>384</v>
      </c>
      <c r="C24" s="129">
        <v>94</v>
      </c>
      <c r="D24" s="129">
        <v>79</v>
      </c>
      <c r="E24" s="129">
        <v>89.878577457577208</v>
      </c>
      <c r="F24" s="129">
        <v>81</v>
      </c>
      <c r="G24" s="30">
        <v>86</v>
      </c>
      <c r="H24" s="129">
        <v>81</v>
      </c>
      <c r="I24" s="129">
        <v>84.817568972931497</v>
      </c>
    </row>
    <row r="25" spans="1:9" x14ac:dyDescent="0.25">
      <c r="A25" s="81"/>
      <c r="B25" s="27" t="s">
        <v>387</v>
      </c>
      <c r="C25" s="203">
        <v>3.99</v>
      </c>
      <c r="D25" s="203">
        <v>3.58859642175767</v>
      </c>
      <c r="E25" s="203">
        <v>4.099161028038</v>
      </c>
      <c r="F25" s="203">
        <v>3.78</v>
      </c>
      <c r="G25" s="32">
        <v>15.45</v>
      </c>
      <c r="H25" s="203">
        <v>3.32</v>
      </c>
      <c r="I25" s="203">
        <v>4.0073914286934498</v>
      </c>
    </row>
    <row r="26" spans="1:9" x14ac:dyDescent="0.25">
      <c r="A26" s="81"/>
      <c r="B26" s="45" t="s">
        <v>261</v>
      </c>
      <c r="C26" s="203">
        <v>1.44</v>
      </c>
      <c r="D26" s="203">
        <v>1.2252303130266404</v>
      </c>
      <c r="E26" s="203">
        <v>1.7504410041010252</v>
      </c>
      <c r="F26" s="203">
        <v>1.47</v>
      </c>
      <c r="G26" s="32">
        <v>5.88</v>
      </c>
      <c r="H26" s="203">
        <v>1.33</v>
      </c>
      <c r="I26" s="203">
        <v>1.5864901211134435</v>
      </c>
    </row>
    <row r="27" spans="1:9" x14ac:dyDescent="0.25">
      <c r="A27" s="81"/>
      <c r="B27" s="27" t="s">
        <v>262</v>
      </c>
      <c r="C27" s="129">
        <v>2082</v>
      </c>
      <c r="D27" s="129">
        <v>2086</v>
      </c>
      <c r="E27" s="129">
        <v>2085</v>
      </c>
      <c r="F27" s="129">
        <v>2085</v>
      </c>
      <c r="G27" s="30">
        <v>2085</v>
      </c>
      <c r="H27" s="129">
        <v>2082</v>
      </c>
      <c r="I27" s="129">
        <v>2085</v>
      </c>
    </row>
    <row r="28" spans="1:9" x14ac:dyDescent="0.25">
      <c r="A28" s="81"/>
      <c r="B28" s="27" t="s">
        <v>263</v>
      </c>
      <c r="C28" s="203">
        <v>48.03</v>
      </c>
      <c r="D28" s="203">
        <v>32.32</v>
      </c>
      <c r="E28" s="203">
        <v>33.270000000000003</v>
      </c>
      <c r="F28" s="203">
        <v>50.39</v>
      </c>
      <c r="G28" s="32">
        <v>164.01</v>
      </c>
      <c r="H28" s="203">
        <v>59.02</v>
      </c>
      <c r="I28" s="203">
        <v>44.427756723881785</v>
      </c>
    </row>
    <row r="29" spans="1:9" x14ac:dyDescent="0.25">
      <c r="A29" s="81"/>
      <c r="B29" s="204" t="s">
        <v>323</v>
      </c>
      <c r="C29" s="205">
        <v>31.55</v>
      </c>
      <c r="D29" s="205">
        <v>20.25</v>
      </c>
      <c r="E29" s="205">
        <v>23.63</v>
      </c>
      <c r="F29" s="205">
        <v>39.39</v>
      </c>
      <c r="G29" s="206">
        <v>114.82</v>
      </c>
      <c r="H29" s="205">
        <v>47.04</v>
      </c>
      <c r="I29" s="205">
        <v>34.565071602610729</v>
      </c>
    </row>
    <row r="30" spans="1:9" x14ac:dyDescent="0.25">
      <c r="A30" s="81"/>
      <c r="B30" s="163" t="s">
        <v>264</v>
      </c>
      <c r="C30" s="203">
        <v>16.079999999999998</v>
      </c>
      <c r="D30" s="203">
        <v>11.77</v>
      </c>
      <c r="E30" s="203">
        <v>9.2799999999999994</v>
      </c>
      <c r="F30" s="203">
        <v>10.62</v>
      </c>
      <c r="G30" s="32">
        <v>47.75</v>
      </c>
      <c r="H30" s="203">
        <v>11.65</v>
      </c>
      <c r="I30" s="203">
        <v>9.5657147345151134</v>
      </c>
    </row>
    <row r="31" spans="1:9" x14ac:dyDescent="0.25">
      <c r="A31" s="81"/>
      <c r="B31" s="163" t="s">
        <v>265</v>
      </c>
      <c r="C31" s="203">
        <v>0.41</v>
      </c>
      <c r="D31" s="203">
        <v>0.28999999999999998</v>
      </c>
      <c r="E31" s="203">
        <v>0.36</v>
      </c>
      <c r="F31" s="203">
        <v>0.39</v>
      </c>
      <c r="G31" s="32">
        <v>1.44</v>
      </c>
      <c r="H31" s="203">
        <v>0.32</v>
      </c>
      <c r="I31" s="203">
        <v>0.29697038675594095</v>
      </c>
    </row>
    <row r="32" spans="1:9" x14ac:dyDescent="0.25">
      <c r="A32" s="81"/>
      <c r="B32" s="207" t="s">
        <v>266</v>
      </c>
      <c r="C32" s="203">
        <v>278.83</v>
      </c>
      <c r="D32" s="203">
        <v>229.51</v>
      </c>
      <c r="E32" s="203">
        <v>201.41</v>
      </c>
      <c r="F32" s="203">
        <v>246.7</v>
      </c>
      <c r="G32" s="32">
        <v>956.45</v>
      </c>
      <c r="H32" s="203">
        <v>284.24</v>
      </c>
      <c r="I32" s="203">
        <v>219.55550251723764</v>
      </c>
    </row>
    <row r="33" spans="1:9" x14ac:dyDescent="0.25">
      <c r="A33" s="81"/>
      <c r="B33" s="27" t="s">
        <v>267</v>
      </c>
      <c r="C33" s="203">
        <v>1.1200000000000001</v>
      </c>
      <c r="D33" s="203">
        <v>0.56999999999999995</v>
      </c>
      <c r="E33" s="203">
        <v>1.31</v>
      </c>
      <c r="F33" s="203">
        <v>1.18</v>
      </c>
      <c r="G33" s="32">
        <v>4.17</v>
      </c>
      <c r="H33" s="203">
        <v>1.18</v>
      </c>
      <c r="I33" s="203">
        <v>0.69699511100000011</v>
      </c>
    </row>
    <row r="34" spans="1:9" x14ac:dyDescent="0.25">
      <c r="A34" s="81"/>
      <c r="B34" s="27"/>
      <c r="C34" s="203"/>
      <c r="D34" s="203"/>
      <c r="E34" s="203"/>
      <c r="F34" s="203"/>
      <c r="G34" s="203"/>
      <c r="H34" s="203"/>
      <c r="I34" s="203"/>
    </row>
    <row r="35" spans="1:9" ht="14.45" customHeight="1" x14ac:dyDescent="0.25">
      <c r="A35" s="81"/>
      <c r="B35" s="235" t="s">
        <v>350</v>
      </c>
      <c r="C35" s="235"/>
      <c r="D35" s="235"/>
      <c r="E35" s="235"/>
      <c r="F35" s="235"/>
      <c r="G35" s="235"/>
      <c r="H35" s="235"/>
      <c r="I35" s="327"/>
    </row>
    <row r="36" spans="1:9" x14ac:dyDescent="0.25">
      <c r="A36" s="81"/>
      <c r="B36" s="9"/>
      <c r="C36" s="48"/>
      <c r="D36" s="9"/>
      <c r="E36" s="9"/>
      <c r="F36" s="9"/>
      <c r="G36" s="9"/>
      <c r="H36" s="9"/>
      <c r="I36" s="9"/>
    </row>
    <row r="37" spans="1:9" ht="15.75" thickBot="1" x14ac:dyDescent="0.3">
      <c r="A37" s="81"/>
      <c r="B37" s="40" t="s">
        <v>62</v>
      </c>
      <c r="C37" s="318" t="s">
        <v>18</v>
      </c>
      <c r="D37" s="318" t="s">
        <v>396</v>
      </c>
      <c r="E37" s="318" t="s">
        <v>397</v>
      </c>
      <c r="F37" s="318" t="s">
        <v>288</v>
      </c>
      <c r="G37" s="237">
        <v>2020</v>
      </c>
      <c r="H37" s="318" t="s">
        <v>306</v>
      </c>
      <c r="I37" s="318" t="s">
        <v>398</v>
      </c>
    </row>
    <row r="38" spans="1:9" x14ac:dyDescent="0.25">
      <c r="A38" s="81"/>
      <c r="B38" s="27" t="s">
        <v>56</v>
      </c>
      <c r="C38" s="129">
        <v>66</v>
      </c>
      <c r="D38" s="129">
        <v>86</v>
      </c>
      <c r="E38" s="129">
        <v>224</v>
      </c>
      <c r="F38" s="129">
        <v>103</v>
      </c>
      <c r="G38" s="30">
        <v>478</v>
      </c>
      <c r="H38" s="129">
        <v>128</v>
      </c>
      <c r="I38" s="129">
        <v>54.657025091615978</v>
      </c>
    </row>
    <row r="39" spans="1:9" x14ac:dyDescent="0.25">
      <c r="A39" s="81"/>
      <c r="B39" s="27" t="s">
        <v>55</v>
      </c>
      <c r="C39" s="129">
        <v>30</v>
      </c>
      <c r="D39" s="129">
        <v>-3</v>
      </c>
      <c r="E39" s="129">
        <v>104</v>
      </c>
      <c r="F39" s="129">
        <v>-9</v>
      </c>
      <c r="G39" s="30">
        <v>122</v>
      </c>
      <c r="H39" s="129">
        <v>-9</v>
      </c>
      <c r="I39" s="129">
        <v>-56.108233620949697</v>
      </c>
    </row>
    <row r="40" spans="1:9" x14ac:dyDescent="0.25">
      <c r="A40" s="81"/>
      <c r="B40" s="27" t="s">
        <v>27</v>
      </c>
      <c r="C40" s="129">
        <v>-101</v>
      </c>
      <c r="D40" s="129">
        <v>-1</v>
      </c>
      <c r="E40" s="129">
        <v>2</v>
      </c>
      <c r="F40" s="129">
        <v>9</v>
      </c>
      <c r="G40" s="30">
        <v>-91</v>
      </c>
      <c r="H40" s="129">
        <v>36</v>
      </c>
      <c r="I40" s="129">
        <v>16.694143361226537</v>
      </c>
    </row>
    <row r="41" spans="1:9" ht="17.25" x14ac:dyDescent="0.25">
      <c r="A41" s="81"/>
      <c r="B41" s="27" t="s">
        <v>254</v>
      </c>
      <c r="C41" s="129">
        <v>137</v>
      </c>
      <c r="D41" s="129">
        <v>90</v>
      </c>
      <c r="E41" s="129">
        <v>118</v>
      </c>
      <c r="F41" s="129">
        <v>103</v>
      </c>
      <c r="G41" s="30">
        <v>448</v>
      </c>
      <c r="H41" s="129">
        <v>101</v>
      </c>
      <c r="I41" s="129">
        <v>94.071115351339117</v>
      </c>
    </row>
    <row r="42" spans="1:9" x14ac:dyDescent="0.25">
      <c r="A42" s="81"/>
      <c r="B42" s="48"/>
      <c r="C42" s="48"/>
      <c r="D42" s="48"/>
      <c r="E42" s="48"/>
      <c r="F42" s="48"/>
      <c r="G42" s="48"/>
      <c r="H42" s="48"/>
      <c r="I42" s="48"/>
    </row>
    <row r="43" spans="1:9" x14ac:dyDescent="0.25">
      <c r="A43" s="81"/>
      <c r="B43" s="317" t="s">
        <v>268</v>
      </c>
      <c r="C43" s="317"/>
      <c r="D43" s="317"/>
      <c r="E43" s="317"/>
      <c r="F43" s="317"/>
      <c r="G43" s="317"/>
      <c r="H43" s="326"/>
      <c r="I43" s="326"/>
    </row>
    <row r="44" spans="1:9" x14ac:dyDescent="0.25">
      <c r="A44" s="81"/>
      <c r="B44" s="48"/>
      <c r="C44" s="48"/>
      <c r="D44" s="48"/>
      <c r="E44" s="48"/>
      <c r="F44" s="48"/>
      <c r="G44" s="48"/>
      <c r="H44" s="48"/>
      <c r="I44" s="48"/>
    </row>
    <row r="45" spans="1:9" ht="15.75" thickBot="1" x14ac:dyDescent="0.3">
      <c r="A45" s="81"/>
      <c r="B45" s="143" t="s">
        <v>59</v>
      </c>
      <c r="C45" s="318" t="s">
        <v>18</v>
      </c>
      <c r="D45" s="318" t="s">
        <v>396</v>
      </c>
      <c r="E45" s="318" t="s">
        <v>397</v>
      </c>
      <c r="F45" s="318" t="s">
        <v>288</v>
      </c>
      <c r="G45" s="237">
        <v>2020</v>
      </c>
      <c r="H45" s="318" t="s">
        <v>306</v>
      </c>
      <c r="I45" s="318" t="s">
        <v>398</v>
      </c>
    </row>
    <row r="46" spans="1:9" ht="17.25" x14ac:dyDescent="0.25">
      <c r="A46" s="81"/>
      <c r="B46" s="27" t="s">
        <v>302</v>
      </c>
      <c r="C46" s="203">
        <v>6.75</v>
      </c>
      <c r="D46" s="203">
        <v>1.85</v>
      </c>
      <c r="E46" s="203">
        <v>0.94</v>
      </c>
      <c r="F46" s="203">
        <v>2</v>
      </c>
      <c r="G46" s="32">
        <v>2.89</v>
      </c>
      <c r="H46" s="203">
        <v>2.8</v>
      </c>
      <c r="I46" s="203">
        <v>4.2657987143199998</v>
      </c>
    </row>
    <row r="47" spans="1:9" x14ac:dyDescent="0.25">
      <c r="A47" s="81"/>
      <c r="B47" s="27" t="s">
        <v>258</v>
      </c>
      <c r="C47" s="203">
        <v>1.17</v>
      </c>
      <c r="D47" s="203">
        <v>1.0900000000000001</v>
      </c>
      <c r="E47" s="203">
        <v>1.05</v>
      </c>
      <c r="F47" s="203">
        <v>1.18</v>
      </c>
      <c r="G47" s="32">
        <v>4.5</v>
      </c>
      <c r="H47" s="203">
        <v>1.1399999999999999</v>
      </c>
      <c r="I47" s="203">
        <v>1.1299999999999999</v>
      </c>
    </row>
    <row r="48" spans="1:9" x14ac:dyDescent="0.25">
      <c r="A48" s="81"/>
      <c r="B48" s="27" t="s">
        <v>259</v>
      </c>
      <c r="C48" s="129">
        <v>96</v>
      </c>
      <c r="D48" s="129">
        <v>89</v>
      </c>
      <c r="E48" s="129">
        <v>86</v>
      </c>
      <c r="F48" s="129">
        <v>96</v>
      </c>
      <c r="G48" s="30">
        <v>92</v>
      </c>
      <c r="H48" s="129">
        <v>95</v>
      </c>
      <c r="I48" s="129">
        <v>91.069242211000002</v>
      </c>
    </row>
    <row r="49" spans="1:9" x14ac:dyDescent="0.25">
      <c r="A49" s="81"/>
      <c r="B49" s="27" t="s">
        <v>260</v>
      </c>
      <c r="C49" s="203">
        <v>1.1299999999999999</v>
      </c>
      <c r="D49" s="203">
        <v>1.1299999999999999</v>
      </c>
      <c r="E49" s="203">
        <v>1.34</v>
      </c>
      <c r="F49" s="203">
        <v>1.23</v>
      </c>
      <c r="G49" s="32">
        <v>4.83</v>
      </c>
      <c r="H49" s="203">
        <v>1.1200000000000001</v>
      </c>
      <c r="I49" s="203">
        <v>1.21464647334</v>
      </c>
    </row>
    <row r="50" spans="1:9" x14ac:dyDescent="0.25">
      <c r="A50" s="81"/>
      <c r="B50" s="45" t="s">
        <v>261</v>
      </c>
      <c r="C50" s="203">
        <v>0.62</v>
      </c>
      <c r="D50" s="203">
        <v>0.53</v>
      </c>
      <c r="E50" s="203">
        <v>0.79</v>
      </c>
      <c r="F50" s="203">
        <v>0.68</v>
      </c>
      <c r="G50" s="32">
        <v>2.62</v>
      </c>
      <c r="H50" s="203">
        <v>0.62</v>
      </c>
      <c r="I50" s="203">
        <v>0.72503426100000001</v>
      </c>
    </row>
    <row r="51" spans="1:9" x14ac:dyDescent="0.25">
      <c r="A51" s="81"/>
      <c r="B51" s="27" t="s">
        <v>262</v>
      </c>
      <c r="C51" s="129">
        <v>800</v>
      </c>
      <c r="D51" s="129">
        <v>802</v>
      </c>
      <c r="E51" s="129">
        <v>798</v>
      </c>
      <c r="F51" s="129">
        <v>793</v>
      </c>
      <c r="G51" s="30">
        <v>793</v>
      </c>
      <c r="H51" s="129">
        <v>790</v>
      </c>
      <c r="I51" s="129">
        <v>789</v>
      </c>
    </row>
    <row r="52" spans="1:9" x14ac:dyDescent="0.25">
      <c r="A52" s="81"/>
      <c r="B52" s="208" t="s">
        <v>263</v>
      </c>
      <c r="C52" s="209">
        <v>16.079999999999998</v>
      </c>
      <c r="D52" s="209">
        <v>11.77</v>
      </c>
      <c r="E52" s="209">
        <v>9.2799999999999994</v>
      </c>
      <c r="F52" s="209">
        <v>10.62</v>
      </c>
      <c r="G52" s="210">
        <v>47.75</v>
      </c>
      <c r="H52" s="209">
        <v>11.65</v>
      </c>
      <c r="I52" s="209">
        <v>9.5657147345151134</v>
      </c>
    </row>
    <row r="53" spans="1:9" x14ac:dyDescent="0.25">
      <c r="A53" s="81"/>
      <c r="B53" s="211" t="s">
        <v>267</v>
      </c>
      <c r="C53" s="209">
        <v>1.1200000000000001</v>
      </c>
      <c r="D53" s="209">
        <v>0.56999999999999995</v>
      </c>
      <c r="E53" s="209">
        <v>1.31</v>
      </c>
      <c r="F53" s="209">
        <v>1.18</v>
      </c>
      <c r="G53" s="210">
        <v>4.17</v>
      </c>
      <c r="H53" s="209">
        <v>1.18</v>
      </c>
      <c r="I53" s="209">
        <v>0.69699511100000011</v>
      </c>
    </row>
    <row r="54" spans="1:9" x14ac:dyDescent="0.25">
      <c r="A54" s="81"/>
      <c r="B54" s="27"/>
      <c r="C54" s="129"/>
      <c r="D54" s="129"/>
      <c r="E54" s="129"/>
      <c r="F54" s="129"/>
      <c r="G54" s="129"/>
      <c r="H54" s="129"/>
      <c r="I54" s="129"/>
    </row>
    <row r="55" spans="1:9" x14ac:dyDescent="0.25">
      <c r="A55" s="81"/>
      <c r="B55" s="325" t="s">
        <v>350</v>
      </c>
      <c r="C55" s="325"/>
      <c r="D55" s="325"/>
      <c r="E55" s="325"/>
      <c r="F55" s="325"/>
      <c r="G55" s="325"/>
      <c r="H55" s="325"/>
      <c r="I55" s="325"/>
    </row>
  </sheetData>
  <hyperlinks>
    <hyperlink ref="B2" location="Index!A1" display="Index!A1" xr:uid="{00000000-0004-0000-0300-000000000000}"/>
  </hyperlinks>
  <pageMargins left="0.7" right="0.7" top="0.75" bottom="0.75" header="0.3" footer="0.3"/>
  <pageSetup paperSize="9" scale="32"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35"/>
  <sheetViews>
    <sheetView view="pageBreakPreview" topLeftCell="A2" zoomScaleNormal="70" zoomScaleSheetLayoutView="100" workbookViewId="0">
      <selection activeCell="L20" sqref="L20"/>
    </sheetView>
  </sheetViews>
  <sheetFormatPr defaultColWidth="8.5703125" defaultRowHeight="15" x14ac:dyDescent="0.25"/>
  <cols>
    <col min="1" max="1" width="2.5703125" customWidth="1"/>
    <col min="2" max="2" width="81.140625" customWidth="1"/>
    <col min="3" max="9" width="7.85546875" customWidth="1"/>
  </cols>
  <sheetData>
    <row r="1" spans="1:9" ht="14.45" customHeight="1" x14ac:dyDescent="0.25">
      <c r="A1" s="81"/>
      <c r="C1" s="104"/>
      <c r="D1" s="104"/>
      <c r="E1" s="104"/>
      <c r="F1" s="104"/>
      <c r="G1" s="104"/>
      <c r="H1" s="104"/>
      <c r="I1" s="104"/>
    </row>
    <row r="2" spans="1:9" ht="18" x14ac:dyDescent="0.25">
      <c r="A2" s="81"/>
      <c r="B2" s="264" t="s">
        <v>0</v>
      </c>
      <c r="C2" s="10"/>
      <c r="D2" s="10"/>
      <c r="E2" s="10"/>
      <c r="F2" s="10"/>
      <c r="G2" s="10"/>
      <c r="H2" s="10"/>
      <c r="I2" s="10"/>
    </row>
    <row r="3" spans="1:9" ht="14.45" customHeight="1" x14ac:dyDescent="0.25">
      <c r="A3" s="81"/>
      <c r="B3" s="214"/>
      <c r="C3" s="10"/>
      <c r="D3" s="10"/>
      <c r="E3" s="10"/>
      <c r="F3" s="10"/>
      <c r="G3" s="10"/>
      <c r="H3" s="10"/>
      <c r="I3" s="10"/>
    </row>
    <row r="4" spans="1:9" ht="14.45" customHeight="1" x14ac:dyDescent="0.25">
      <c r="A4" s="81"/>
      <c r="B4" s="264"/>
      <c r="C4" s="10"/>
      <c r="D4" s="10"/>
      <c r="E4" s="10"/>
      <c r="F4" s="10"/>
      <c r="G4" s="10"/>
      <c r="H4" s="10"/>
      <c r="I4" s="10"/>
    </row>
    <row r="5" spans="1:9" ht="15.75" thickBot="1" x14ac:dyDescent="0.3">
      <c r="A5" s="81"/>
      <c r="B5" s="202" t="s">
        <v>305</v>
      </c>
      <c r="C5" s="128"/>
      <c r="D5" s="128"/>
      <c r="E5" s="128"/>
      <c r="F5" s="128"/>
      <c r="G5" s="128"/>
      <c r="H5" s="128"/>
      <c r="I5" s="128"/>
    </row>
    <row r="6" spans="1:9" x14ac:dyDescent="0.25">
      <c r="A6" s="81"/>
      <c r="B6" s="41" t="s">
        <v>17</v>
      </c>
      <c r="C6" s="157"/>
      <c r="D6" s="157"/>
      <c r="E6" s="157"/>
      <c r="F6" s="157"/>
      <c r="G6" s="157"/>
      <c r="H6" s="157"/>
      <c r="I6" s="157"/>
    </row>
    <row r="7" spans="1:9" ht="15.75" thickBot="1" x14ac:dyDescent="0.3">
      <c r="A7" s="81"/>
      <c r="B7" s="143"/>
      <c r="C7" s="318" t="s">
        <v>18</v>
      </c>
      <c r="D7" s="318" t="s">
        <v>396</v>
      </c>
      <c r="E7" s="318" t="s">
        <v>397</v>
      </c>
      <c r="F7" s="318" t="s">
        <v>288</v>
      </c>
      <c r="G7" s="237">
        <v>2020</v>
      </c>
      <c r="H7" s="318" t="s">
        <v>306</v>
      </c>
      <c r="I7" s="318" t="s">
        <v>398</v>
      </c>
    </row>
    <row r="8" spans="1:9" ht="29.25" x14ac:dyDescent="0.25">
      <c r="A8" s="81"/>
      <c r="B8" s="27" t="s">
        <v>53</v>
      </c>
      <c r="C8" s="188">
        <v>147</v>
      </c>
      <c r="D8" s="188">
        <v>91.533693550000038</v>
      </c>
      <c r="E8" s="188">
        <v>112.74755321630609</v>
      </c>
      <c r="F8" s="188">
        <v>317</v>
      </c>
      <c r="G8" s="189">
        <v>672</v>
      </c>
      <c r="H8" s="188">
        <v>588</v>
      </c>
      <c r="I8" s="188">
        <v>776.16353320340852</v>
      </c>
    </row>
    <row r="9" spans="1:9" x14ac:dyDescent="0.25">
      <c r="A9" s="81"/>
      <c r="B9" s="27" t="s">
        <v>54</v>
      </c>
      <c r="C9" s="129">
        <v>133</v>
      </c>
      <c r="D9" s="129">
        <v>77.962426119999989</v>
      </c>
      <c r="E9" s="129">
        <v>99.281444686306131</v>
      </c>
      <c r="F9" s="129">
        <v>208</v>
      </c>
      <c r="G9" s="30">
        <v>519</v>
      </c>
      <c r="H9" s="129">
        <v>442</v>
      </c>
      <c r="I9" s="129">
        <v>647.12118836340812</v>
      </c>
    </row>
    <row r="10" spans="1:9" x14ac:dyDescent="0.25">
      <c r="A10" s="28"/>
      <c r="B10" s="45" t="s">
        <v>388</v>
      </c>
      <c r="C10" s="129">
        <v>54</v>
      </c>
      <c r="D10" s="129">
        <v>24.441559999999996</v>
      </c>
      <c r="E10" s="129">
        <v>58.972100000000012</v>
      </c>
      <c r="F10" s="129">
        <v>81</v>
      </c>
      <c r="G10" s="30">
        <v>219</v>
      </c>
      <c r="H10" s="129">
        <v>270</v>
      </c>
      <c r="I10" s="129">
        <v>430.04474037028723</v>
      </c>
    </row>
    <row r="11" spans="1:9" x14ac:dyDescent="0.25">
      <c r="A11" s="28"/>
      <c r="B11" s="45" t="s">
        <v>389</v>
      </c>
      <c r="C11" s="129" t="s">
        <v>106</v>
      </c>
      <c r="D11" s="129" t="s">
        <v>106</v>
      </c>
      <c r="E11" s="129" t="s">
        <v>106</v>
      </c>
      <c r="F11" s="129">
        <v>81</v>
      </c>
      <c r="G11" s="30">
        <v>81</v>
      </c>
      <c r="H11" s="129">
        <v>124</v>
      </c>
      <c r="I11" s="129">
        <v>135.54648000000003</v>
      </c>
    </row>
    <row r="12" spans="1:9" x14ac:dyDescent="0.25">
      <c r="A12" s="81"/>
      <c r="B12" s="27" t="s">
        <v>55</v>
      </c>
      <c r="C12" s="129">
        <v>0</v>
      </c>
      <c r="D12" s="129">
        <v>18.473808460000001</v>
      </c>
      <c r="E12" s="129">
        <v>-8.6462159963059868</v>
      </c>
      <c r="F12" s="129">
        <v>1039</v>
      </c>
      <c r="G12" s="30">
        <v>1049</v>
      </c>
      <c r="H12" s="129">
        <v>23</v>
      </c>
      <c r="I12" s="129">
        <v>30.866614506879507</v>
      </c>
    </row>
    <row r="13" spans="1:9" x14ac:dyDescent="0.25">
      <c r="A13" s="81"/>
      <c r="B13" s="27" t="s">
        <v>56</v>
      </c>
      <c r="C13" s="129">
        <v>133</v>
      </c>
      <c r="D13" s="129">
        <v>96.43623457999999</v>
      </c>
      <c r="E13" s="129">
        <v>90.635228690000616</v>
      </c>
      <c r="F13" s="129">
        <v>1247</v>
      </c>
      <c r="G13" s="30">
        <v>1568</v>
      </c>
      <c r="H13" s="129">
        <v>465</v>
      </c>
      <c r="I13" s="129">
        <v>677.98780287028774</v>
      </c>
    </row>
    <row r="14" spans="1:9" ht="17.25" x14ac:dyDescent="0.25">
      <c r="A14" s="81"/>
      <c r="B14" s="27" t="s">
        <v>57</v>
      </c>
      <c r="C14" s="129">
        <v>18</v>
      </c>
      <c r="D14" s="129">
        <v>13.321976470000006</v>
      </c>
      <c r="E14" s="129">
        <v>16.663826989999997</v>
      </c>
      <c r="F14" s="129">
        <v>4312</v>
      </c>
      <c r="G14" s="30">
        <v>4360</v>
      </c>
      <c r="H14" s="129">
        <v>130</v>
      </c>
      <c r="I14" s="129">
        <v>235.53839528999998</v>
      </c>
    </row>
    <row r="15" spans="1:9" x14ac:dyDescent="0.25">
      <c r="A15" s="81"/>
      <c r="B15" s="263"/>
      <c r="C15" s="129"/>
      <c r="D15" s="129"/>
      <c r="E15" s="129"/>
      <c r="F15" s="129"/>
      <c r="G15" s="129"/>
      <c r="H15" s="129"/>
      <c r="I15" s="129"/>
    </row>
    <row r="16" spans="1:9" ht="39" customHeight="1" x14ac:dyDescent="0.25">
      <c r="A16" s="81"/>
      <c r="B16" s="363" t="s">
        <v>390</v>
      </c>
      <c r="C16" s="363"/>
      <c r="D16" s="363"/>
      <c r="E16" s="363"/>
      <c r="F16" s="363"/>
      <c r="G16" s="363"/>
      <c r="H16" s="363"/>
      <c r="I16" s="363"/>
    </row>
    <row r="17" spans="1:9" x14ac:dyDescent="0.25">
      <c r="A17" s="81"/>
      <c r="B17" s="362" t="s">
        <v>316</v>
      </c>
      <c r="C17" s="362"/>
      <c r="D17" s="362"/>
      <c r="E17" s="362"/>
      <c r="F17" s="362"/>
      <c r="G17" s="362"/>
      <c r="H17" s="218"/>
      <c r="I17" s="218"/>
    </row>
    <row r="18" spans="1:9" x14ac:dyDescent="0.25">
      <c r="A18" s="81"/>
      <c r="B18" s="314"/>
      <c r="C18" s="48"/>
      <c r="D18" s="48"/>
      <c r="E18" s="48"/>
      <c r="F18" s="48"/>
      <c r="G18" s="48"/>
      <c r="H18" s="48"/>
      <c r="I18" s="48"/>
    </row>
    <row r="19" spans="1:9" ht="15.75" thickBot="1" x14ac:dyDescent="0.3">
      <c r="A19" s="81"/>
      <c r="B19" s="143" t="s">
        <v>59</v>
      </c>
      <c r="C19" s="318" t="s">
        <v>18</v>
      </c>
      <c r="D19" s="318" t="s">
        <v>396</v>
      </c>
      <c r="E19" s="318" t="s">
        <v>397</v>
      </c>
      <c r="F19" s="318" t="s">
        <v>288</v>
      </c>
      <c r="G19" s="237">
        <v>2020</v>
      </c>
      <c r="H19" s="318" t="s">
        <v>306</v>
      </c>
      <c r="I19" s="318" t="s">
        <v>398</v>
      </c>
    </row>
    <row r="20" spans="1:9" ht="17.25" x14ac:dyDescent="0.25">
      <c r="A20" s="81"/>
      <c r="B20" s="27" t="s">
        <v>326</v>
      </c>
      <c r="C20" s="188">
        <v>517</v>
      </c>
      <c r="D20" s="188">
        <v>421.30176698900999</v>
      </c>
      <c r="E20" s="188">
        <v>401.97675069906001</v>
      </c>
      <c r="F20" s="188">
        <v>397</v>
      </c>
      <c r="G20" s="189">
        <v>434.61408352439997</v>
      </c>
      <c r="H20" s="188">
        <v>406.28737244473001</v>
      </c>
      <c r="I20" s="188">
        <v>479.71454965371998</v>
      </c>
    </row>
    <row r="21" spans="1:9" ht="17.25" x14ac:dyDescent="0.25">
      <c r="A21" s="81"/>
      <c r="B21" s="27" t="s">
        <v>327</v>
      </c>
      <c r="C21" s="188">
        <v>402</v>
      </c>
      <c r="D21" s="188">
        <v>364.74438993983</v>
      </c>
      <c r="E21" s="188">
        <v>347.17675069905999</v>
      </c>
      <c r="F21" s="188">
        <v>340</v>
      </c>
      <c r="G21" s="189">
        <v>363.83849297322001</v>
      </c>
      <c r="H21" s="188">
        <v>360.17626133362</v>
      </c>
      <c r="I21" s="188">
        <v>456.68176276847998</v>
      </c>
    </row>
    <row r="22" spans="1:9" ht="17.25" x14ac:dyDescent="0.25">
      <c r="A22" s="81"/>
      <c r="B22" s="27" t="s">
        <v>328</v>
      </c>
      <c r="C22" s="188">
        <v>265</v>
      </c>
      <c r="D22" s="188">
        <v>391</v>
      </c>
      <c r="E22" s="188">
        <v>367</v>
      </c>
      <c r="F22" s="188">
        <v>378</v>
      </c>
      <c r="G22" s="189">
        <v>349.64583333333002</v>
      </c>
      <c r="H22" s="188">
        <v>548</v>
      </c>
      <c r="I22" s="188">
        <v>803.17</v>
      </c>
    </row>
    <row r="23" spans="1:9" ht="17.25" x14ac:dyDescent="0.25">
      <c r="A23" s="81"/>
      <c r="B23" s="27" t="s">
        <v>329</v>
      </c>
      <c r="C23" s="188">
        <v>395</v>
      </c>
      <c r="D23" s="188">
        <v>453</v>
      </c>
      <c r="E23" s="188">
        <v>392</v>
      </c>
      <c r="F23" s="188">
        <v>405</v>
      </c>
      <c r="G23" s="189">
        <v>412.9375</v>
      </c>
      <c r="H23" s="188">
        <v>608</v>
      </c>
      <c r="I23" s="188">
        <v>897.67</v>
      </c>
    </row>
    <row r="24" spans="1:9" x14ac:dyDescent="0.25">
      <c r="A24" s="81"/>
      <c r="B24" s="27" t="s">
        <v>410</v>
      </c>
      <c r="C24" s="188">
        <v>95</v>
      </c>
      <c r="D24" s="188">
        <v>73.908415626979547</v>
      </c>
      <c r="E24" s="188">
        <v>64.190044676909679</v>
      </c>
      <c r="F24" s="188">
        <v>60</v>
      </c>
      <c r="G24" s="189">
        <v>73.279008775353688</v>
      </c>
      <c r="H24" s="188">
        <v>88.549749718741296</v>
      </c>
      <c r="I24" s="188">
        <v>93.174019497727286</v>
      </c>
    </row>
    <row r="25" spans="1:9" x14ac:dyDescent="0.25">
      <c r="A25" s="81"/>
      <c r="B25" s="48" t="s">
        <v>395</v>
      </c>
      <c r="C25" s="205">
        <v>1.41</v>
      </c>
      <c r="D25" s="205">
        <v>1.4643323712365011</v>
      </c>
      <c r="E25" s="205">
        <v>1.518687101319836</v>
      </c>
      <c r="F25" s="205">
        <v>1.56</v>
      </c>
      <c r="G25" s="206">
        <v>5.9476977456859705</v>
      </c>
      <c r="H25" s="205">
        <v>1.5288094830000001</v>
      </c>
      <c r="I25" s="205">
        <v>1.4206129580000011</v>
      </c>
    </row>
    <row r="26" spans="1:9" x14ac:dyDescent="0.25">
      <c r="A26" s="81"/>
      <c r="B26" s="163" t="s">
        <v>391</v>
      </c>
      <c r="C26" s="205">
        <v>0.44</v>
      </c>
      <c r="D26" s="205">
        <v>0.45422987666881798</v>
      </c>
      <c r="E26" s="205">
        <v>0.42850364376609501</v>
      </c>
      <c r="F26" s="205">
        <v>0.44</v>
      </c>
      <c r="G26" s="206">
        <v>1.76219590084987</v>
      </c>
      <c r="H26" s="205">
        <v>0.47589745806552297</v>
      </c>
      <c r="I26" s="205">
        <v>0.45350464843181804</v>
      </c>
    </row>
    <row r="27" spans="1:9" x14ac:dyDescent="0.25">
      <c r="A27" s="81"/>
      <c r="B27" s="274" t="s">
        <v>392</v>
      </c>
      <c r="C27" s="205">
        <v>0.54</v>
      </c>
      <c r="D27" s="205">
        <v>0.50316562833117717</v>
      </c>
      <c r="E27" s="205">
        <v>0.53954327523390999</v>
      </c>
      <c r="F27" s="205">
        <v>0.54</v>
      </c>
      <c r="G27" s="206">
        <v>2.1152349091501299</v>
      </c>
      <c r="H27" s="205">
        <v>0.55618448893447703</v>
      </c>
      <c r="I27" s="205">
        <v>0.53467804356818305</v>
      </c>
    </row>
    <row r="28" spans="1:9" ht="17.25" x14ac:dyDescent="0.25">
      <c r="A28" s="81"/>
      <c r="B28" s="45" t="s">
        <v>393</v>
      </c>
      <c r="C28" s="205">
        <v>0.26</v>
      </c>
      <c r="D28" s="205">
        <v>0.33317900373650605</v>
      </c>
      <c r="E28" s="205">
        <v>0.35084944231983095</v>
      </c>
      <c r="F28" s="205">
        <v>0.35</v>
      </c>
      <c r="G28" s="206">
        <v>1.3002642266859701</v>
      </c>
      <c r="H28" s="205">
        <v>0.30884965349999999</v>
      </c>
      <c r="I28" s="205">
        <v>0.2770915035</v>
      </c>
    </row>
    <row r="29" spans="1:9" ht="17.25" x14ac:dyDescent="0.25">
      <c r="A29" s="81"/>
      <c r="B29" s="45" t="s">
        <v>394</v>
      </c>
      <c r="C29" s="205">
        <v>0.17</v>
      </c>
      <c r="D29" s="205">
        <v>0.17375786250000003</v>
      </c>
      <c r="E29" s="205">
        <v>0.19979073999999997</v>
      </c>
      <c r="F29" s="205">
        <v>0.23</v>
      </c>
      <c r="G29" s="206">
        <v>0.77000270900000001</v>
      </c>
      <c r="H29" s="205">
        <v>0.18787788250000001</v>
      </c>
      <c r="I29" s="205">
        <v>0.15533876250000003</v>
      </c>
    </row>
    <row r="30" spans="1:9" x14ac:dyDescent="0.25">
      <c r="A30" s="81"/>
      <c r="B30" s="27"/>
      <c r="C30" s="203"/>
      <c r="D30" s="203"/>
      <c r="E30" s="203"/>
      <c r="F30" s="203"/>
      <c r="G30" s="203"/>
      <c r="H30" s="203"/>
      <c r="I30" s="203"/>
    </row>
    <row r="31" spans="1:9" x14ac:dyDescent="0.25">
      <c r="A31" s="81"/>
      <c r="B31" s="329" t="s">
        <v>352</v>
      </c>
      <c r="C31" s="329"/>
      <c r="D31" s="329"/>
      <c r="E31" s="329"/>
      <c r="F31" s="329"/>
      <c r="G31" s="329"/>
      <c r="H31" s="218"/>
      <c r="I31" s="218"/>
    </row>
    <row r="32" spans="1:9" x14ac:dyDescent="0.25">
      <c r="A32" s="81"/>
      <c r="B32" s="235" t="s">
        <v>353</v>
      </c>
      <c r="C32" s="235"/>
      <c r="D32" s="235"/>
      <c r="E32" s="235"/>
      <c r="F32" s="235"/>
      <c r="G32" s="235"/>
      <c r="H32" s="218"/>
      <c r="I32" s="218"/>
    </row>
    <row r="33" spans="1:9" x14ac:dyDescent="0.25">
      <c r="A33" s="81"/>
      <c r="B33" s="235" t="s">
        <v>354</v>
      </c>
      <c r="C33" s="235"/>
      <c r="D33" s="235"/>
      <c r="E33" s="235"/>
      <c r="F33" s="235"/>
      <c r="G33" s="235"/>
      <c r="H33" s="218"/>
      <c r="I33" s="218"/>
    </row>
    <row r="34" spans="1:9" x14ac:dyDescent="0.25">
      <c r="A34" s="81"/>
      <c r="B34" s="235" t="s">
        <v>355</v>
      </c>
      <c r="C34" s="235"/>
      <c r="D34" s="235"/>
      <c r="E34" s="235"/>
      <c r="F34" s="235"/>
      <c r="G34" s="235"/>
      <c r="H34" s="218"/>
      <c r="I34" s="218"/>
    </row>
    <row r="35" spans="1:9" x14ac:dyDescent="0.25">
      <c r="A35" s="81"/>
      <c r="B35" s="235" t="s">
        <v>351</v>
      </c>
      <c r="C35" s="235"/>
      <c r="D35" s="235"/>
      <c r="E35" s="235"/>
      <c r="F35" s="235"/>
      <c r="G35" s="235"/>
      <c r="H35" s="9"/>
      <c r="I35" s="9"/>
    </row>
  </sheetData>
  <mergeCells count="2">
    <mergeCell ref="B17:G17"/>
    <mergeCell ref="B16:I16"/>
  </mergeCells>
  <hyperlinks>
    <hyperlink ref="B2" location="Index!A1" display="Index!A1" xr:uid="{00000000-0004-0000-0400-000000000000}"/>
  </hyperlinks>
  <pageMargins left="0.7" right="0.7" top="0.75" bottom="0.75" header="0.3" footer="0.3"/>
  <pageSetup paperSize="9" scale="32"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I35"/>
  <sheetViews>
    <sheetView view="pageBreakPreview" zoomScaleNormal="85" zoomScaleSheetLayoutView="100" workbookViewId="0">
      <selection activeCell="L20" sqref="L20"/>
    </sheetView>
  </sheetViews>
  <sheetFormatPr defaultRowHeight="15" outlineLevelRow="1" x14ac:dyDescent="0.25"/>
  <cols>
    <col min="1" max="1" width="2.5703125" customWidth="1"/>
    <col min="2" max="2" width="79.85546875" customWidth="1"/>
    <col min="3" max="9" width="7.5703125" customWidth="1"/>
  </cols>
  <sheetData>
    <row r="1" spans="1:9" ht="15.75" x14ac:dyDescent="0.25">
      <c r="A1" s="81"/>
      <c r="B1" s="213"/>
      <c r="C1" s="104"/>
      <c r="D1" s="104"/>
      <c r="E1" s="104"/>
      <c r="F1" s="104"/>
      <c r="G1" s="104"/>
      <c r="H1" s="104"/>
      <c r="I1" s="104"/>
    </row>
    <row r="2" spans="1:9" ht="15.75" x14ac:dyDescent="0.25">
      <c r="A2" s="81"/>
      <c r="B2" s="11" t="s">
        <v>0</v>
      </c>
      <c r="C2" s="10"/>
      <c r="D2" s="10"/>
      <c r="E2" s="10"/>
      <c r="F2" s="10"/>
      <c r="G2" s="10"/>
      <c r="H2" s="10"/>
      <c r="I2" s="10"/>
    </row>
    <row r="3" spans="1:9" ht="15.75" x14ac:dyDescent="0.25">
      <c r="A3" s="81"/>
      <c r="B3" s="213"/>
      <c r="C3" s="10"/>
      <c r="D3" s="10"/>
      <c r="E3" s="10"/>
      <c r="F3" s="10"/>
      <c r="G3" s="10"/>
      <c r="H3" s="10"/>
      <c r="I3" s="10"/>
    </row>
    <row r="4" spans="1:9" ht="15.75" x14ac:dyDescent="0.25">
      <c r="A4" s="81"/>
      <c r="B4" s="213"/>
      <c r="C4" s="10"/>
      <c r="D4" s="10"/>
      <c r="E4" s="10"/>
      <c r="F4" s="10"/>
      <c r="G4" s="10"/>
      <c r="H4" s="10"/>
      <c r="I4" s="10"/>
    </row>
    <row r="5" spans="1:9" ht="15.75" thickBot="1" x14ac:dyDescent="0.3">
      <c r="A5" s="81"/>
      <c r="B5" s="40" t="s">
        <v>235</v>
      </c>
      <c r="C5" s="40"/>
      <c r="D5" s="40"/>
      <c r="E5" s="40"/>
      <c r="F5" s="40"/>
      <c r="G5" s="40"/>
      <c r="H5" s="40"/>
      <c r="I5" s="40"/>
    </row>
    <row r="6" spans="1:9" x14ac:dyDescent="0.25">
      <c r="A6" s="81"/>
      <c r="B6" s="123" t="s">
        <v>17</v>
      </c>
      <c r="C6" s="123"/>
      <c r="D6" s="123"/>
      <c r="E6" s="123"/>
      <c r="F6" s="123"/>
      <c r="G6" s="123"/>
      <c r="H6" s="123"/>
      <c r="I6" s="123"/>
    </row>
    <row r="7" spans="1:9" ht="15.75" thickBot="1" x14ac:dyDescent="0.3">
      <c r="A7" s="81"/>
      <c r="B7" s="143"/>
      <c r="C7" s="318" t="s">
        <v>18</v>
      </c>
      <c r="D7" s="318" t="s">
        <v>396</v>
      </c>
      <c r="E7" s="318" t="s">
        <v>397</v>
      </c>
      <c r="F7" s="318" t="s">
        <v>288</v>
      </c>
      <c r="G7" s="237">
        <v>2020</v>
      </c>
      <c r="H7" s="318" t="s">
        <v>306</v>
      </c>
      <c r="I7" s="318" t="s">
        <v>398</v>
      </c>
    </row>
    <row r="8" spans="1:9" x14ac:dyDescent="0.25">
      <c r="A8" s="81"/>
      <c r="B8" s="192" t="s">
        <v>236</v>
      </c>
      <c r="C8" s="125">
        <v>4760</v>
      </c>
      <c r="D8" s="125">
        <v>3138</v>
      </c>
      <c r="E8" s="125">
        <v>3696</v>
      </c>
      <c r="F8" s="125">
        <v>4956</v>
      </c>
      <c r="G8" s="15">
        <v>16550</v>
      </c>
      <c r="H8" s="125">
        <v>6429</v>
      </c>
      <c r="I8" s="125">
        <v>7266</v>
      </c>
    </row>
    <row r="9" spans="1:9" x14ac:dyDescent="0.25">
      <c r="A9" s="81"/>
      <c r="B9" s="192" t="s">
        <v>237</v>
      </c>
      <c r="C9" s="125">
        <v>199</v>
      </c>
      <c r="D9" s="125">
        <v>122</v>
      </c>
      <c r="E9" s="125">
        <v>95</v>
      </c>
      <c r="F9" s="125">
        <v>1461</v>
      </c>
      <c r="G9" s="15">
        <v>1877</v>
      </c>
      <c r="H9" s="125">
        <v>182</v>
      </c>
      <c r="I9" s="125">
        <v>158</v>
      </c>
    </row>
    <row r="10" spans="1:9" x14ac:dyDescent="0.25">
      <c r="A10" s="81"/>
      <c r="B10" s="192" t="s">
        <v>238</v>
      </c>
      <c r="C10" s="125">
        <v>-45</v>
      </c>
      <c r="D10" s="125">
        <v>-22</v>
      </c>
      <c r="E10" s="125">
        <v>42</v>
      </c>
      <c r="F10" s="125">
        <v>62</v>
      </c>
      <c r="G10" s="15">
        <v>38</v>
      </c>
      <c r="H10" s="125">
        <v>170</v>
      </c>
      <c r="I10" s="125">
        <v>162</v>
      </c>
    </row>
    <row r="11" spans="1:9" hidden="1" outlineLevel="1" x14ac:dyDescent="0.25">
      <c r="A11" s="81"/>
      <c r="B11" s="45" t="s">
        <v>239</v>
      </c>
      <c r="C11" s="125">
        <v>54</v>
      </c>
      <c r="D11" s="125">
        <v>23</v>
      </c>
      <c r="E11" s="125">
        <v>59</v>
      </c>
      <c r="F11" s="125">
        <v>35</v>
      </c>
      <c r="G11" s="15">
        <v>172</v>
      </c>
      <c r="H11" s="125" t="s">
        <v>106</v>
      </c>
      <c r="I11" s="125" t="s">
        <v>106</v>
      </c>
    </row>
    <row r="12" spans="1:9" collapsed="1" x14ac:dyDescent="0.25">
      <c r="A12" s="81"/>
      <c r="B12" s="193" t="s">
        <v>240</v>
      </c>
      <c r="C12" s="194">
        <v>4914</v>
      </c>
      <c r="D12" s="194">
        <v>3238</v>
      </c>
      <c r="E12" s="194">
        <v>3833</v>
      </c>
      <c r="F12" s="194">
        <v>6480</v>
      </c>
      <c r="G12" s="17">
        <v>18465</v>
      </c>
      <c r="H12" s="194">
        <v>6781</v>
      </c>
      <c r="I12" s="194">
        <v>7585</v>
      </c>
    </row>
    <row r="13" spans="1:9" x14ac:dyDescent="0.25">
      <c r="A13" s="81"/>
      <c r="B13" s="192" t="s">
        <v>241</v>
      </c>
      <c r="C13" s="129">
        <v>-2961</v>
      </c>
      <c r="D13" s="129">
        <v>-1625</v>
      </c>
      <c r="E13" s="129">
        <v>-1987</v>
      </c>
      <c r="F13" s="129">
        <v>-3024</v>
      </c>
      <c r="G13" s="15">
        <v>-9598</v>
      </c>
      <c r="H13" s="129">
        <v>-3340</v>
      </c>
      <c r="I13" s="129">
        <v>-3996</v>
      </c>
    </row>
    <row r="14" spans="1:9" x14ac:dyDescent="0.25">
      <c r="A14" s="81"/>
      <c r="B14" s="192" t="s">
        <v>242</v>
      </c>
      <c r="C14" s="125">
        <v>-438</v>
      </c>
      <c r="D14" s="125">
        <v>-402</v>
      </c>
      <c r="E14" s="125">
        <v>-432</v>
      </c>
      <c r="F14" s="125">
        <v>-620</v>
      </c>
      <c r="G14" s="15">
        <v>-1892</v>
      </c>
      <c r="H14" s="125">
        <v>-816</v>
      </c>
      <c r="I14" s="125">
        <v>-816</v>
      </c>
    </row>
    <row r="15" spans="1:9" x14ac:dyDescent="0.25">
      <c r="A15" s="81"/>
      <c r="B15" s="192" t="s">
        <v>243</v>
      </c>
      <c r="C15" s="125">
        <v>-111</v>
      </c>
      <c r="D15" s="125">
        <v>-72</v>
      </c>
      <c r="E15" s="125">
        <v>-67</v>
      </c>
      <c r="F15" s="125">
        <v>-75</v>
      </c>
      <c r="G15" s="15">
        <v>-325</v>
      </c>
      <c r="H15" s="125">
        <v>-93</v>
      </c>
      <c r="I15" s="125">
        <v>-116</v>
      </c>
    </row>
    <row r="16" spans="1:9" x14ac:dyDescent="0.25">
      <c r="A16" s="81"/>
      <c r="B16" s="192" t="s">
        <v>290</v>
      </c>
      <c r="C16" s="125">
        <v>-629</v>
      </c>
      <c r="D16" s="125">
        <v>-494</v>
      </c>
      <c r="E16" s="125">
        <v>-749</v>
      </c>
      <c r="F16" s="125">
        <v>-546</v>
      </c>
      <c r="G16" s="15">
        <v>-2418</v>
      </c>
      <c r="H16" s="125">
        <v>-614</v>
      </c>
      <c r="I16" s="125">
        <v>-619</v>
      </c>
    </row>
    <row r="17" spans="1:9" x14ac:dyDescent="0.25">
      <c r="A17" s="81"/>
      <c r="B17" s="192" t="s">
        <v>244</v>
      </c>
      <c r="C17" s="125">
        <v>-470</v>
      </c>
      <c r="D17" s="125">
        <v>-424</v>
      </c>
      <c r="E17" s="125">
        <v>-456</v>
      </c>
      <c r="F17" s="125">
        <v>-546</v>
      </c>
      <c r="G17" s="15">
        <v>-1896</v>
      </c>
      <c r="H17" s="125">
        <v>-652</v>
      </c>
      <c r="I17" s="125">
        <v>-663</v>
      </c>
    </row>
    <row r="18" spans="1:9" x14ac:dyDescent="0.25">
      <c r="A18" s="81"/>
      <c r="B18" s="192" t="s">
        <v>245</v>
      </c>
      <c r="C18" s="125">
        <v>-119</v>
      </c>
      <c r="D18" s="125">
        <v>-83</v>
      </c>
      <c r="E18" s="125">
        <v>-650</v>
      </c>
      <c r="F18" s="125">
        <v>-44</v>
      </c>
      <c r="G18" s="15">
        <v>-896</v>
      </c>
      <c r="H18" s="125">
        <v>-38</v>
      </c>
      <c r="I18" s="125">
        <v>-45</v>
      </c>
    </row>
    <row r="19" spans="1:9" x14ac:dyDescent="0.25">
      <c r="A19" s="81"/>
      <c r="B19" s="192" t="s">
        <v>246</v>
      </c>
      <c r="C19" s="125">
        <v>-104</v>
      </c>
      <c r="D19" s="125">
        <v>-75</v>
      </c>
      <c r="E19" s="125">
        <v>-98</v>
      </c>
      <c r="F19" s="125">
        <v>-111</v>
      </c>
      <c r="G19" s="15">
        <v>-389</v>
      </c>
      <c r="H19" s="125">
        <v>-70</v>
      </c>
      <c r="I19" s="125">
        <v>-93</v>
      </c>
    </row>
    <row r="20" spans="1:9" x14ac:dyDescent="0.25">
      <c r="A20" s="81"/>
      <c r="B20" s="193" t="s">
        <v>56</v>
      </c>
      <c r="C20" s="162">
        <v>81</v>
      </c>
      <c r="D20" s="162">
        <v>63</v>
      </c>
      <c r="E20" s="162">
        <v>-607</v>
      </c>
      <c r="F20" s="162">
        <v>1513</v>
      </c>
      <c r="G20" s="17">
        <v>1050</v>
      </c>
      <c r="H20" s="162">
        <v>1158</v>
      </c>
      <c r="I20" s="162">
        <v>1238</v>
      </c>
    </row>
    <row r="21" spans="1:9" x14ac:dyDescent="0.25">
      <c r="A21" s="81"/>
      <c r="B21" s="192" t="s">
        <v>247</v>
      </c>
      <c r="C21" s="125" t="s">
        <v>106</v>
      </c>
      <c r="D21" s="125">
        <v>17</v>
      </c>
      <c r="E21" s="125">
        <v>2</v>
      </c>
      <c r="F21" s="125">
        <v>0</v>
      </c>
      <c r="G21" s="15">
        <v>19</v>
      </c>
      <c r="H21" s="125">
        <v>0</v>
      </c>
      <c r="I21" s="125">
        <v>18</v>
      </c>
    </row>
    <row r="22" spans="1:9" x14ac:dyDescent="0.25">
      <c r="A22" s="81"/>
      <c r="B22" s="192" t="s">
        <v>248</v>
      </c>
      <c r="C22" s="125">
        <v>34</v>
      </c>
      <c r="D22" s="125">
        <v>54</v>
      </c>
      <c r="E22" s="125">
        <v>40</v>
      </c>
      <c r="F22" s="125">
        <v>49</v>
      </c>
      <c r="G22" s="15">
        <v>177</v>
      </c>
      <c r="H22" s="125">
        <v>38</v>
      </c>
      <c r="I22" s="125">
        <v>39</v>
      </c>
    </row>
    <row r="23" spans="1:9" x14ac:dyDescent="0.25">
      <c r="A23" s="81"/>
      <c r="B23" s="192" t="s">
        <v>249</v>
      </c>
      <c r="C23" s="125">
        <v>-75</v>
      </c>
      <c r="D23" s="125">
        <v>-63</v>
      </c>
      <c r="E23" s="125">
        <v>-71</v>
      </c>
      <c r="F23" s="125">
        <v>-70</v>
      </c>
      <c r="G23" s="15">
        <v>-280</v>
      </c>
      <c r="H23" s="125">
        <v>-77</v>
      </c>
      <c r="I23" s="125">
        <v>-76</v>
      </c>
    </row>
    <row r="24" spans="1:9" x14ac:dyDescent="0.25">
      <c r="A24" s="81"/>
      <c r="B24" s="192" t="s">
        <v>250</v>
      </c>
      <c r="C24" s="125">
        <v>-36</v>
      </c>
      <c r="D24" s="125">
        <v>0</v>
      </c>
      <c r="E24" s="125">
        <v>-30</v>
      </c>
      <c r="F24" s="125">
        <v>-25</v>
      </c>
      <c r="G24" s="15">
        <v>-91</v>
      </c>
      <c r="H24" s="125">
        <v>-7</v>
      </c>
      <c r="I24" s="125">
        <v>-12</v>
      </c>
    </row>
    <row r="25" spans="1:9" x14ac:dyDescent="0.25">
      <c r="A25" s="81"/>
      <c r="B25" s="193" t="s">
        <v>31</v>
      </c>
      <c r="C25" s="162">
        <v>-77</v>
      </c>
      <c r="D25" s="162">
        <v>8</v>
      </c>
      <c r="E25" s="162">
        <v>-59</v>
      </c>
      <c r="F25" s="162">
        <v>-47</v>
      </c>
      <c r="G25" s="17">
        <v>-175</v>
      </c>
      <c r="H25" s="162">
        <v>-46</v>
      </c>
      <c r="I25" s="162">
        <v>-31</v>
      </c>
    </row>
    <row r="26" spans="1:9" x14ac:dyDescent="0.25">
      <c r="A26" s="81"/>
      <c r="B26" s="193" t="s">
        <v>32</v>
      </c>
      <c r="C26" s="162">
        <v>5</v>
      </c>
      <c r="D26" s="162">
        <v>70</v>
      </c>
      <c r="E26" s="162">
        <v>-666</v>
      </c>
      <c r="F26" s="162">
        <v>1466</v>
      </c>
      <c r="G26" s="17">
        <v>875</v>
      </c>
      <c r="H26" s="162">
        <v>1112</v>
      </c>
      <c r="I26" s="162">
        <v>1207</v>
      </c>
    </row>
    <row r="27" spans="1:9" x14ac:dyDescent="0.25">
      <c r="A27" s="81"/>
      <c r="B27" s="192" t="s">
        <v>136</v>
      </c>
      <c r="C27" s="125">
        <v>-73</v>
      </c>
      <c r="D27" s="125">
        <v>-13</v>
      </c>
      <c r="E27" s="125">
        <v>208</v>
      </c>
      <c r="F27" s="125">
        <v>480</v>
      </c>
      <c r="G27" s="15">
        <v>603</v>
      </c>
      <c r="H27" s="125">
        <v>-277</v>
      </c>
      <c r="I27" s="125">
        <v>-399</v>
      </c>
    </row>
    <row r="28" spans="1:9" ht="15.75" thickBot="1" x14ac:dyDescent="0.3">
      <c r="A28" s="81"/>
      <c r="B28" s="195" t="s">
        <v>146</v>
      </c>
      <c r="C28" s="183">
        <v>-68</v>
      </c>
      <c r="D28" s="183">
        <v>58</v>
      </c>
      <c r="E28" s="183">
        <v>-458</v>
      </c>
      <c r="F28" s="183">
        <v>1946</v>
      </c>
      <c r="G28" s="196">
        <v>1478</v>
      </c>
      <c r="H28" s="183">
        <v>835</v>
      </c>
      <c r="I28" s="183">
        <v>809</v>
      </c>
    </row>
    <row r="29" spans="1:9" x14ac:dyDescent="0.25">
      <c r="A29" s="81"/>
      <c r="B29" s="197" t="s">
        <v>232</v>
      </c>
      <c r="C29" s="162">
        <v>-159</v>
      </c>
      <c r="D29" s="162">
        <v>24</v>
      </c>
      <c r="E29" s="162">
        <v>-487</v>
      </c>
      <c r="F29" s="162">
        <v>1880</v>
      </c>
      <c r="G29" s="17">
        <v>1258</v>
      </c>
      <c r="H29" s="162">
        <v>654</v>
      </c>
      <c r="I29" s="162">
        <v>622</v>
      </c>
    </row>
    <row r="30" spans="1:9" x14ac:dyDescent="0.25">
      <c r="A30" s="81"/>
      <c r="B30" s="45" t="s">
        <v>233</v>
      </c>
      <c r="C30" s="125">
        <v>19</v>
      </c>
      <c r="D30" s="125">
        <v>19</v>
      </c>
      <c r="E30" s="125">
        <v>21</v>
      </c>
      <c r="F30" s="125">
        <v>25</v>
      </c>
      <c r="G30" s="15">
        <v>84</v>
      </c>
      <c r="H30" s="125">
        <v>25</v>
      </c>
      <c r="I30" s="125">
        <v>25</v>
      </c>
    </row>
    <row r="31" spans="1:9" x14ac:dyDescent="0.25">
      <c r="A31" s="81"/>
      <c r="B31" s="45" t="s">
        <v>234</v>
      </c>
      <c r="C31" s="125">
        <v>72</v>
      </c>
      <c r="D31" s="125">
        <v>15</v>
      </c>
      <c r="E31" s="125">
        <v>8</v>
      </c>
      <c r="F31" s="125">
        <v>41</v>
      </c>
      <c r="G31" s="15">
        <v>136</v>
      </c>
      <c r="H31" s="125">
        <v>156</v>
      </c>
      <c r="I31" s="125">
        <v>162</v>
      </c>
    </row>
    <row r="32" spans="1:9" x14ac:dyDescent="0.25">
      <c r="A32" s="81"/>
      <c r="B32" s="165" t="s">
        <v>251</v>
      </c>
      <c r="C32" s="198">
        <v>-0.49</v>
      </c>
      <c r="D32" s="198">
        <v>7.0000000000000007E-2</v>
      </c>
      <c r="E32" s="198">
        <v>-1.49</v>
      </c>
      <c r="F32" s="198">
        <v>5.75</v>
      </c>
      <c r="G32" s="199">
        <v>3.85</v>
      </c>
      <c r="H32" s="198">
        <v>2</v>
      </c>
      <c r="I32" s="198">
        <v>1.9</v>
      </c>
    </row>
    <row r="33" spans="1:9" x14ac:dyDescent="0.25">
      <c r="A33" s="81"/>
      <c r="B33" s="48" t="s">
        <v>252</v>
      </c>
      <c r="C33" s="64">
        <v>-0.49</v>
      </c>
      <c r="D33" s="64">
        <v>7.0000000000000007E-2</v>
      </c>
      <c r="E33" s="64">
        <v>-1.49</v>
      </c>
      <c r="F33" s="64">
        <v>5.75</v>
      </c>
      <c r="G33" s="22">
        <v>3.85</v>
      </c>
      <c r="H33" s="64">
        <v>2</v>
      </c>
      <c r="I33" s="64">
        <v>1.9</v>
      </c>
    </row>
    <row r="34" spans="1:9" x14ac:dyDescent="0.25">
      <c r="A34" s="81"/>
      <c r="B34" s="200" t="s">
        <v>399</v>
      </c>
      <c r="C34" s="201"/>
      <c r="D34" s="201"/>
      <c r="E34" s="201"/>
      <c r="F34" s="201"/>
      <c r="G34" s="199">
        <v>1.85</v>
      </c>
      <c r="H34" s="201"/>
      <c r="I34" s="201"/>
    </row>
    <row r="35" spans="1:9" x14ac:dyDescent="0.25">
      <c r="A35" s="81"/>
      <c r="B35" s="9"/>
      <c r="C35" s="9"/>
      <c r="D35" s="9"/>
      <c r="E35" s="9"/>
      <c r="F35" s="9"/>
      <c r="G35" s="9"/>
      <c r="H35" s="9"/>
      <c r="I35" s="9"/>
    </row>
  </sheetData>
  <hyperlinks>
    <hyperlink ref="B2" location="Index!A1" display="Index!A1" xr:uid="{00000000-0004-0000-0500-000000000000}"/>
  </hyperlinks>
  <pageMargins left="0.7" right="0.7" top="0.75" bottom="0.75" header="0.3" footer="0.3"/>
  <pageSetup paperSize="9" scale="3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I25"/>
  <sheetViews>
    <sheetView view="pageBreakPreview" zoomScaleNormal="55" zoomScaleSheetLayoutView="100" workbookViewId="0">
      <selection activeCell="L20" sqref="L20"/>
    </sheetView>
  </sheetViews>
  <sheetFormatPr defaultRowHeight="15" x14ac:dyDescent="0.25"/>
  <cols>
    <col min="1" max="1" width="2.5703125" customWidth="1"/>
    <col min="2" max="2" width="60.5703125" customWidth="1"/>
    <col min="3" max="9" width="7.5703125" customWidth="1"/>
  </cols>
  <sheetData>
    <row r="1" spans="1:9" x14ac:dyDescent="0.25">
      <c r="A1" s="81"/>
      <c r="C1" s="104"/>
      <c r="D1" s="104"/>
      <c r="E1" s="104"/>
      <c r="F1" s="104"/>
      <c r="G1" s="104"/>
      <c r="H1" s="104"/>
      <c r="I1" s="104"/>
    </row>
    <row r="2" spans="1:9" ht="18" x14ac:dyDescent="0.25">
      <c r="A2" s="81"/>
      <c r="B2" s="118" t="s">
        <v>0</v>
      </c>
      <c r="C2" s="104"/>
      <c r="D2" s="104"/>
      <c r="E2" s="104"/>
      <c r="F2" s="104"/>
      <c r="G2" s="104"/>
      <c r="H2" s="104"/>
      <c r="I2" s="104"/>
    </row>
    <row r="3" spans="1:9" ht="15.75" x14ac:dyDescent="0.25">
      <c r="A3" s="81"/>
      <c r="B3" s="82"/>
      <c r="C3" s="104"/>
      <c r="D3" s="104"/>
      <c r="E3" s="104"/>
      <c r="F3" s="104"/>
      <c r="G3" s="104"/>
      <c r="H3" s="104"/>
      <c r="I3" s="104"/>
    </row>
    <row r="4" spans="1:9" ht="15.75" x14ac:dyDescent="0.25">
      <c r="A4" s="81"/>
      <c r="B4" s="82"/>
      <c r="C4" s="104"/>
      <c r="D4" s="104"/>
      <c r="E4" s="104"/>
      <c r="F4" s="104"/>
      <c r="G4" s="104"/>
      <c r="H4" s="104"/>
      <c r="I4" s="104"/>
    </row>
    <row r="5" spans="1:9" ht="15.75" thickBot="1" x14ac:dyDescent="0.3">
      <c r="A5" s="81"/>
      <c r="B5" s="119" t="s">
        <v>220</v>
      </c>
      <c r="C5" s="40"/>
      <c r="D5" s="40"/>
      <c r="E5" s="40"/>
      <c r="F5" s="40"/>
      <c r="G5" s="40"/>
      <c r="H5" s="40"/>
      <c r="I5" s="40"/>
    </row>
    <row r="6" spans="1:9" x14ac:dyDescent="0.25">
      <c r="A6" s="81"/>
      <c r="B6" s="187" t="s">
        <v>97</v>
      </c>
      <c r="C6" s="131"/>
      <c r="D6" s="131"/>
      <c r="E6" s="131"/>
      <c r="F6" s="131"/>
      <c r="G6" s="131"/>
      <c r="H6" s="131"/>
      <c r="I6" s="131"/>
    </row>
    <row r="7" spans="1:9" ht="15.75" thickBot="1" x14ac:dyDescent="0.3">
      <c r="A7" s="81"/>
      <c r="B7" s="161"/>
      <c r="C7" s="318" t="s">
        <v>18</v>
      </c>
      <c r="D7" s="318" t="s">
        <v>396</v>
      </c>
      <c r="E7" s="318" t="s">
        <v>397</v>
      </c>
      <c r="F7" s="318" t="s">
        <v>288</v>
      </c>
      <c r="G7" s="237">
        <v>2020</v>
      </c>
      <c r="H7" s="318" t="s">
        <v>306</v>
      </c>
      <c r="I7" s="318" t="s">
        <v>398</v>
      </c>
    </row>
    <row r="8" spans="1:9" x14ac:dyDescent="0.25">
      <c r="A8" s="81"/>
      <c r="B8" s="27" t="s">
        <v>146</v>
      </c>
      <c r="C8" s="188">
        <v>-68</v>
      </c>
      <c r="D8" s="188">
        <v>58</v>
      </c>
      <c r="E8" s="188">
        <v>-458</v>
      </c>
      <c r="F8" s="188">
        <v>1946</v>
      </c>
      <c r="G8" s="189">
        <v>1478</v>
      </c>
      <c r="H8" s="188">
        <v>835</v>
      </c>
      <c r="I8" s="188">
        <v>809</v>
      </c>
    </row>
    <row r="9" spans="1:9" x14ac:dyDescent="0.25">
      <c r="A9" s="81"/>
      <c r="B9" s="27" t="s">
        <v>356</v>
      </c>
      <c r="C9" s="188">
        <v>-338</v>
      </c>
      <c r="D9" s="188">
        <v>-8</v>
      </c>
      <c r="E9" s="188">
        <v>-434</v>
      </c>
      <c r="F9" s="188">
        <v>-455</v>
      </c>
      <c r="G9" s="189">
        <v>-1234</v>
      </c>
      <c r="H9" s="188">
        <v>515</v>
      </c>
      <c r="I9" s="188">
        <v>-168</v>
      </c>
    </row>
    <row r="10" spans="1:9" x14ac:dyDescent="0.25">
      <c r="A10" s="81"/>
      <c r="B10" s="27" t="s">
        <v>221</v>
      </c>
      <c r="C10" s="188">
        <v>373</v>
      </c>
      <c r="D10" s="188">
        <v>-196</v>
      </c>
      <c r="E10" s="188">
        <v>-86</v>
      </c>
      <c r="F10" s="188">
        <v>-53</v>
      </c>
      <c r="G10" s="189">
        <v>38</v>
      </c>
      <c r="H10" s="188">
        <v>-55</v>
      </c>
      <c r="I10" s="188">
        <v>44</v>
      </c>
    </row>
    <row r="11" spans="1:9" ht="29.25" x14ac:dyDescent="0.25">
      <c r="A11" s="81"/>
      <c r="B11" s="27" t="s">
        <v>222</v>
      </c>
      <c r="C11" s="188">
        <v>-6</v>
      </c>
      <c r="D11" s="188">
        <v>-12</v>
      </c>
      <c r="E11" s="188">
        <v>-56</v>
      </c>
      <c r="F11" s="188">
        <v>-28</v>
      </c>
      <c r="G11" s="189">
        <v>-102</v>
      </c>
      <c r="H11" s="188" t="s">
        <v>106</v>
      </c>
      <c r="I11" s="188" t="s">
        <v>106</v>
      </c>
    </row>
    <row r="12" spans="1:9" ht="30" x14ac:dyDescent="0.25">
      <c r="A12" s="164"/>
      <c r="B12" s="44" t="s">
        <v>223</v>
      </c>
      <c r="C12" s="190">
        <v>29</v>
      </c>
      <c r="D12" s="190">
        <v>-215</v>
      </c>
      <c r="E12" s="190">
        <v>-576</v>
      </c>
      <c r="F12" s="190">
        <v>-536</v>
      </c>
      <c r="G12" s="191">
        <v>-1298</v>
      </c>
      <c r="H12" s="190">
        <v>460</v>
      </c>
      <c r="I12" s="190">
        <v>-124</v>
      </c>
    </row>
    <row r="13" spans="1:9" x14ac:dyDescent="0.25">
      <c r="A13" s="81"/>
      <c r="B13" s="27" t="s">
        <v>224</v>
      </c>
      <c r="C13" s="188">
        <v>100</v>
      </c>
      <c r="D13" s="188">
        <v>-56</v>
      </c>
      <c r="E13" s="188">
        <v>-43</v>
      </c>
      <c r="F13" s="188">
        <v>4</v>
      </c>
      <c r="G13" s="189">
        <v>4</v>
      </c>
      <c r="H13" s="188">
        <v>73</v>
      </c>
      <c r="I13" s="188">
        <v>-6</v>
      </c>
    </row>
    <row r="14" spans="1:9" x14ac:dyDescent="0.25">
      <c r="A14" s="81"/>
      <c r="B14" s="27" t="s">
        <v>225</v>
      </c>
      <c r="C14" s="188" t="s">
        <v>106</v>
      </c>
      <c r="D14" s="188" t="s">
        <v>106</v>
      </c>
      <c r="E14" s="188" t="s">
        <v>106</v>
      </c>
      <c r="F14" s="188">
        <v>-2</v>
      </c>
      <c r="G14" s="189">
        <v>-2</v>
      </c>
      <c r="H14" s="188" t="s">
        <v>106</v>
      </c>
      <c r="I14" s="188" t="s">
        <v>106</v>
      </c>
    </row>
    <row r="15" spans="1:9" ht="29.25" x14ac:dyDescent="0.25">
      <c r="A15" s="81"/>
      <c r="B15" s="27" t="s">
        <v>226</v>
      </c>
      <c r="C15" s="188">
        <v>-1</v>
      </c>
      <c r="D15" s="188">
        <v>-28</v>
      </c>
      <c r="E15" s="188">
        <v>-94</v>
      </c>
      <c r="F15" s="188">
        <v>9</v>
      </c>
      <c r="G15" s="189">
        <v>-113</v>
      </c>
      <c r="H15" s="188">
        <v>1</v>
      </c>
      <c r="I15" s="188">
        <v>8</v>
      </c>
    </row>
    <row r="16" spans="1:9" ht="29.25" x14ac:dyDescent="0.25">
      <c r="A16" s="81"/>
      <c r="B16" s="27" t="s">
        <v>222</v>
      </c>
      <c r="C16" s="188">
        <v>-1</v>
      </c>
      <c r="D16" s="188">
        <v>-8</v>
      </c>
      <c r="E16" s="188">
        <v>0</v>
      </c>
      <c r="F16" s="188">
        <v>3</v>
      </c>
      <c r="G16" s="189">
        <v>-6</v>
      </c>
      <c r="H16" s="188">
        <v>0</v>
      </c>
      <c r="I16" s="188">
        <v>0</v>
      </c>
    </row>
    <row r="17" spans="1:9" ht="30" x14ac:dyDescent="0.25">
      <c r="A17" s="164"/>
      <c r="B17" s="44" t="s">
        <v>227</v>
      </c>
      <c r="C17" s="190">
        <v>98</v>
      </c>
      <c r="D17" s="190">
        <v>-92</v>
      </c>
      <c r="E17" s="190">
        <v>-137</v>
      </c>
      <c r="F17" s="190">
        <v>13</v>
      </c>
      <c r="G17" s="191">
        <v>-118</v>
      </c>
      <c r="H17" s="190">
        <v>73</v>
      </c>
      <c r="I17" s="190">
        <v>2</v>
      </c>
    </row>
    <row r="18" spans="1:9" ht="29.25" x14ac:dyDescent="0.25">
      <c r="A18" s="81"/>
      <c r="B18" s="27" t="s">
        <v>228</v>
      </c>
      <c r="C18" s="188">
        <v>-84</v>
      </c>
      <c r="D18" s="188">
        <v>44</v>
      </c>
      <c r="E18" s="188">
        <v>21</v>
      </c>
      <c r="F18" s="188">
        <v>10</v>
      </c>
      <c r="G18" s="189">
        <v>-10</v>
      </c>
      <c r="H18" s="188">
        <v>15</v>
      </c>
      <c r="I18" s="188">
        <v>-3</v>
      </c>
    </row>
    <row r="19" spans="1:9" ht="29.25" x14ac:dyDescent="0.25">
      <c r="A19" s="81"/>
      <c r="B19" s="27" t="s">
        <v>229</v>
      </c>
      <c r="C19" s="188">
        <v>-13</v>
      </c>
      <c r="D19" s="188">
        <v>14</v>
      </c>
      <c r="E19" s="188">
        <v>27</v>
      </c>
      <c r="F19" s="188">
        <v>-11</v>
      </c>
      <c r="G19" s="189">
        <v>18</v>
      </c>
      <c r="H19" s="188">
        <v>-7</v>
      </c>
      <c r="I19" s="188">
        <v>10</v>
      </c>
    </row>
    <row r="20" spans="1:9" ht="30" x14ac:dyDescent="0.25">
      <c r="A20" s="164"/>
      <c r="B20" s="44" t="s">
        <v>230</v>
      </c>
      <c r="C20" s="190">
        <v>-97</v>
      </c>
      <c r="D20" s="190">
        <v>59</v>
      </c>
      <c r="E20" s="190">
        <v>48</v>
      </c>
      <c r="F20" s="190">
        <v>-2</v>
      </c>
      <c r="G20" s="191">
        <v>8</v>
      </c>
      <c r="H20" s="190">
        <v>8</v>
      </c>
      <c r="I20" s="190">
        <v>7</v>
      </c>
    </row>
    <row r="21" spans="1:9" x14ac:dyDescent="0.25">
      <c r="A21" s="164"/>
      <c r="B21" s="44" t="s">
        <v>231</v>
      </c>
      <c r="C21" s="190">
        <v>31</v>
      </c>
      <c r="D21" s="190">
        <v>-249</v>
      </c>
      <c r="E21" s="190">
        <v>-665</v>
      </c>
      <c r="F21" s="190">
        <v>-524</v>
      </c>
      <c r="G21" s="191">
        <v>-1407</v>
      </c>
      <c r="H21" s="190">
        <v>541</v>
      </c>
      <c r="I21" s="190">
        <v>-115</v>
      </c>
    </row>
    <row r="22" spans="1:9" x14ac:dyDescent="0.25">
      <c r="A22" s="164"/>
      <c r="B22" s="44" t="s">
        <v>184</v>
      </c>
      <c r="C22" s="190">
        <v>-38</v>
      </c>
      <c r="D22" s="190">
        <v>-191</v>
      </c>
      <c r="E22" s="190">
        <v>-1123</v>
      </c>
      <c r="F22" s="190">
        <v>1422</v>
      </c>
      <c r="G22" s="191">
        <v>70</v>
      </c>
      <c r="H22" s="190">
        <v>1376</v>
      </c>
      <c r="I22" s="190">
        <v>694</v>
      </c>
    </row>
    <row r="23" spans="1:9" x14ac:dyDescent="0.25">
      <c r="A23" s="81"/>
      <c r="B23" s="45" t="s">
        <v>232</v>
      </c>
      <c r="C23" s="188">
        <v>-127</v>
      </c>
      <c r="D23" s="188">
        <v>-200</v>
      </c>
      <c r="E23" s="188">
        <v>-1114</v>
      </c>
      <c r="F23" s="188">
        <v>1437</v>
      </c>
      <c r="G23" s="189">
        <v>-4</v>
      </c>
      <c r="H23" s="188">
        <v>1156</v>
      </c>
      <c r="I23" s="188">
        <v>525</v>
      </c>
    </row>
    <row r="24" spans="1:9" x14ac:dyDescent="0.25">
      <c r="A24" s="81"/>
      <c r="B24" s="45" t="s">
        <v>233</v>
      </c>
      <c r="C24" s="188">
        <v>19</v>
      </c>
      <c r="D24" s="188">
        <v>19</v>
      </c>
      <c r="E24" s="188">
        <v>21</v>
      </c>
      <c r="F24" s="188">
        <v>25</v>
      </c>
      <c r="G24" s="189">
        <v>84</v>
      </c>
      <c r="H24" s="188">
        <v>25</v>
      </c>
      <c r="I24" s="188">
        <v>25</v>
      </c>
    </row>
    <row r="25" spans="1:9" x14ac:dyDescent="0.25">
      <c r="A25" s="81"/>
      <c r="B25" s="45" t="s">
        <v>234</v>
      </c>
      <c r="C25" s="188">
        <v>70</v>
      </c>
      <c r="D25" s="188">
        <v>-9</v>
      </c>
      <c r="E25" s="188">
        <v>-30</v>
      </c>
      <c r="F25" s="188">
        <v>-40</v>
      </c>
      <c r="G25" s="189">
        <v>-9</v>
      </c>
      <c r="H25" s="188">
        <v>196</v>
      </c>
      <c r="I25" s="188">
        <v>144</v>
      </c>
    </row>
  </sheetData>
  <hyperlinks>
    <hyperlink ref="B2" location="Index!A1" display="Index!A1" xr:uid="{00000000-0004-0000-0600-000000000000}"/>
  </hyperlinks>
  <pageMargins left="0.7" right="0.7" top="0.75" bottom="0.75" header="0.3" footer="0.3"/>
  <pageSetup paperSize="9" scale="3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E59"/>
  <sheetViews>
    <sheetView view="pageBreakPreview" topLeftCell="A3" zoomScaleNormal="70" zoomScaleSheetLayoutView="100" workbookViewId="0">
      <selection activeCell="L20" sqref="L20"/>
    </sheetView>
  </sheetViews>
  <sheetFormatPr defaultRowHeight="15" x14ac:dyDescent="0.25"/>
  <cols>
    <col min="1" max="1" width="2.5703125" customWidth="1"/>
    <col min="2" max="2" width="50.5703125" customWidth="1"/>
    <col min="3" max="5" width="15.5703125" customWidth="1"/>
  </cols>
  <sheetData>
    <row r="1" spans="1:5" x14ac:dyDescent="0.25">
      <c r="A1" s="81"/>
      <c r="C1" s="104"/>
      <c r="D1" s="104"/>
      <c r="E1" s="104"/>
    </row>
    <row r="2" spans="1:5" ht="18" x14ac:dyDescent="0.25">
      <c r="A2" s="81"/>
      <c r="B2" s="118" t="s">
        <v>0</v>
      </c>
      <c r="C2" s="104"/>
      <c r="D2" s="104"/>
      <c r="E2" s="104"/>
    </row>
    <row r="3" spans="1:5" ht="15.75" x14ac:dyDescent="0.25">
      <c r="A3" s="81"/>
      <c r="B3" s="213"/>
      <c r="C3" s="104"/>
      <c r="D3" s="104"/>
      <c r="E3" s="104"/>
    </row>
    <row r="4" spans="1:5" ht="15.75" x14ac:dyDescent="0.25">
      <c r="A4" s="81"/>
      <c r="B4" s="213"/>
      <c r="C4" s="104"/>
      <c r="D4" s="104"/>
      <c r="E4" s="104"/>
    </row>
    <row r="5" spans="1:5" ht="15.75" thickBot="1" x14ac:dyDescent="0.3">
      <c r="A5" s="81"/>
      <c r="B5" s="40" t="s">
        <v>189</v>
      </c>
      <c r="C5" s="40"/>
      <c r="D5" s="40"/>
      <c r="E5" s="40"/>
    </row>
    <row r="6" spans="1:5" x14ac:dyDescent="0.25">
      <c r="A6" s="81"/>
      <c r="B6" s="123" t="s">
        <v>97</v>
      </c>
      <c r="C6" s="123"/>
      <c r="D6" s="123"/>
      <c r="E6" s="123"/>
    </row>
    <row r="7" spans="1:5" ht="15.75" thickBot="1" x14ac:dyDescent="0.3">
      <c r="A7" s="81"/>
      <c r="B7" s="161"/>
      <c r="C7" s="237" t="s">
        <v>289</v>
      </c>
      <c r="D7" s="265" t="s">
        <v>330</v>
      </c>
      <c r="E7" s="318" t="s">
        <v>409</v>
      </c>
    </row>
    <row r="8" spans="1:5" x14ac:dyDescent="0.25">
      <c r="A8" s="81"/>
      <c r="B8" s="44" t="s">
        <v>190</v>
      </c>
      <c r="C8" s="177"/>
      <c r="D8" s="9"/>
      <c r="E8" s="9"/>
    </row>
    <row r="9" spans="1:5" x14ac:dyDescent="0.25">
      <c r="A9" s="81"/>
      <c r="B9" s="27" t="s">
        <v>191</v>
      </c>
      <c r="C9" s="179">
        <v>3443</v>
      </c>
      <c r="D9" s="178">
        <v>3493</v>
      </c>
      <c r="E9" s="178">
        <v>3347</v>
      </c>
    </row>
    <row r="10" spans="1:5" x14ac:dyDescent="0.25">
      <c r="A10" s="81"/>
      <c r="B10" s="27" t="s">
        <v>192</v>
      </c>
      <c r="C10" s="179">
        <v>19203</v>
      </c>
      <c r="D10" s="178">
        <v>18178</v>
      </c>
      <c r="E10" s="178">
        <v>18229</v>
      </c>
    </row>
    <row r="11" spans="1:5" x14ac:dyDescent="0.25">
      <c r="A11" s="81"/>
      <c r="B11" s="27" t="s">
        <v>193</v>
      </c>
      <c r="C11" s="179">
        <v>8321</v>
      </c>
      <c r="D11" s="178">
        <v>8698</v>
      </c>
      <c r="E11" s="178">
        <v>8586</v>
      </c>
    </row>
    <row r="12" spans="1:5" x14ac:dyDescent="0.25">
      <c r="A12" s="81"/>
      <c r="B12" s="27" t="s">
        <v>194</v>
      </c>
      <c r="C12" s="179">
        <v>3447</v>
      </c>
      <c r="D12" s="178">
        <v>3614</v>
      </c>
      <c r="E12" s="178">
        <v>4395</v>
      </c>
    </row>
    <row r="13" spans="1:5" x14ac:dyDescent="0.25">
      <c r="A13" s="81"/>
      <c r="B13" s="27" t="s">
        <v>195</v>
      </c>
      <c r="C13" s="179">
        <v>103</v>
      </c>
      <c r="D13" s="178">
        <v>89</v>
      </c>
      <c r="E13" s="178">
        <v>90</v>
      </c>
    </row>
    <row r="14" spans="1:5" x14ac:dyDescent="0.25">
      <c r="A14" s="81"/>
      <c r="B14" s="27" t="s">
        <v>135</v>
      </c>
      <c r="C14" s="179">
        <v>1179</v>
      </c>
      <c r="D14" s="178">
        <v>1179</v>
      </c>
      <c r="E14" s="178">
        <v>1174</v>
      </c>
    </row>
    <row r="15" spans="1:5" x14ac:dyDescent="0.25">
      <c r="A15" s="164"/>
      <c r="B15" s="44" t="s">
        <v>196</v>
      </c>
      <c r="C15" s="181">
        <v>35695</v>
      </c>
      <c r="D15" s="180">
        <v>35251</v>
      </c>
      <c r="E15" s="180">
        <v>35821</v>
      </c>
    </row>
    <row r="16" spans="1:5" x14ac:dyDescent="0.25">
      <c r="A16" s="81"/>
      <c r="B16" s="27"/>
      <c r="C16" s="179"/>
      <c r="D16" s="178"/>
      <c r="E16" s="178"/>
    </row>
    <row r="17" spans="1:5" x14ac:dyDescent="0.25">
      <c r="A17" s="81"/>
      <c r="B17" s="27" t="s">
        <v>197</v>
      </c>
      <c r="C17" s="179">
        <v>2352</v>
      </c>
      <c r="D17" s="178">
        <v>2370</v>
      </c>
      <c r="E17" s="178">
        <v>2558</v>
      </c>
    </row>
    <row r="18" spans="1:5" x14ac:dyDescent="0.25">
      <c r="A18" s="81"/>
      <c r="B18" s="27" t="s">
        <v>111</v>
      </c>
      <c r="C18" s="179">
        <v>3316</v>
      </c>
      <c r="D18" s="178">
        <v>4047</v>
      </c>
      <c r="E18" s="178">
        <v>3891</v>
      </c>
    </row>
    <row r="19" spans="1:5" x14ac:dyDescent="0.25">
      <c r="A19" s="81"/>
      <c r="B19" s="27" t="s">
        <v>194</v>
      </c>
      <c r="C19" s="179">
        <v>3018</v>
      </c>
      <c r="D19" s="178">
        <v>3572</v>
      </c>
      <c r="E19" s="178">
        <v>9009</v>
      </c>
    </row>
    <row r="20" spans="1:5" x14ac:dyDescent="0.25">
      <c r="A20" s="81"/>
      <c r="B20" s="27" t="s">
        <v>198</v>
      </c>
      <c r="C20" s="179">
        <v>36</v>
      </c>
      <c r="D20" s="178">
        <v>64</v>
      </c>
      <c r="E20" s="178">
        <v>39</v>
      </c>
    </row>
    <row r="21" spans="1:5" x14ac:dyDescent="0.25">
      <c r="A21" s="81"/>
      <c r="B21" s="27" t="s">
        <v>195</v>
      </c>
      <c r="C21" s="179">
        <v>537</v>
      </c>
      <c r="D21" s="178">
        <v>508</v>
      </c>
      <c r="E21" s="178">
        <v>408</v>
      </c>
    </row>
    <row r="22" spans="1:5" x14ac:dyDescent="0.25">
      <c r="A22" s="81"/>
      <c r="B22" s="27" t="s">
        <v>199</v>
      </c>
      <c r="C22" s="179">
        <v>2854</v>
      </c>
      <c r="D22" s="178">
        <v>3427</v>
      </c>
      <c r="E22" s="178">
        <v>3092</v>
      </c>
    </row>
    <row r="23" spans="1:5" x14ac:dyDescent="0.25">
      <c r="A23" s="81"/>
      <c r="B23" s="44" t="s">
        <v>200</v>
      </c>
      <c r="C23" s="181">
        <v>12112</v>
      </c>
      <c r="D23" s="180">
        <v>13989</v>
      </c>
      <c r="E23" s="180">
        <v>18997</v>
      </c>
    </row>
    <row r="24" spans="1:5" x14ac:dyDescent="0.25">
      <c r="A24" s="81"/>
      <c r="B24" s="27" t="s">
        <v>201</v>
      </c>
      <c r="C24" s="179">
        <v>1464</v>
      </c>
      <c r="D24" s="178">
        <v>2674</v>
      </c>
      <c r="E24" s="178">
        <v>1812</v>
      </c>
    </row>
    <row r="25" spans="1:5" x14ac:dyDescent="0.25">
      <c r="A25" s="81"/>
      <c r="B25" s="27"/>
      <c r="C25" s="179"/>
      <c r="D25" s="178"/>
      <c r="E25" s="178"/>
    </row>
    <row r="26" spans="1:5" ht="15.75" thickBot="1" x14ac:dyDescent="0.3">
      <c r="A26" s="164"/>
      <c r="B26" s="182" t="s">
        <v>202</v>
      </c>
      <c r="C26" s="185">
        <v>49271</v>
      </c>
      <c r="D26" s="184">
        <v>51914</v>
      </c>
      <c r="E26" s="184">
        <v>56629</v>
      </c>
    </row>
    <row r="27" spans="1:5" x14ac:dyDescent="0.25">
      <c r="A27" s="81"/>
      <c r="B27" s="27"/>
      <c r="C27" s="179"/>
      <c r="D27" s="178"/>
      <c r="E27" s="178"/>
    </row>
    <row r="28" spans="1:5" x14ac:dyDescent="0.25">
      <c r="A28" s="81"/>
      <c r="B28" s="44" t="s">
        <v>203</v>
      </c>
      <c r="C28" s="179"/>
      <c r="D28" s="178"/>
      <c r="E28" s="178"/>
    </row>
    <row r="29" spans="1:5" x14ac:dyDescent="0.25">
      <c r="A29" s="81"/>
      <c r="B29" s="27" t="s">
        <v>204</v>
      </c>
      <c r="C29" s="179">
        <v>327</v>
      </c>
      <c r="D29" s="178">
        <v>327</v>
      </c>
      <c r="E29" s="178">
        <v>327</v>
      </c>
    </row>
    <row r="30" spans="1:5" x14ac:dyDescent="0.25">
      <c r="A30" s="81"/>
      <c r="B30" s="27" t="s">
        <v>205</v>
      </c>
      <c r="C30" s="179">
        <v>3228</v>
      </c>
      <c r="D30" s="178">
        <v>3228</v>
      </c>
      <c r="E30" s="178">
        <v>3228</v>
      </c>
    </row>
    <row r="31" spans="1:5" x14ac:dyDescent="0.25">
      <c r="A31" s="81"/>
      <c r="B31" s="27" t="s">
        <v>206</v>
      </c>
      <c r="C31" s="179">
        <v>10184</v>
      </c>
      <c r="D31" s="178">
        <v>11370</v>
      </c>
      <c r="E31" s="178">
        <v>11302</v>
      </c>
    </row>
    <row r="32" spans="1:5" x14ac:dyDescent="0.25">
      <c r="A32" s="81"/>
      <c r="B32" s="126" t="s">
        <v>207</v>
      </c>
      <c r="C32" s="181">
        <v>13739</v>
      </c>
      <c r="D32" s="180">
        <v>14925</v>
      </c>
      <c r="E32" s="180">
        <v>14857</v>
      </c>
    </row>
    <row r="33" spans="1:5" x14ac:dyDescent="0.25">
      <c r="A33" s="81"/>
      <c r="B33" s="27" t="s">
        <v>181</v>
      </c>
      <c r="C33" s="179">
        <v>6159</v>
      </c>
      <c r="D33" s="178">
        <v>6322</v>
      </c>
      <c r="E33" s="178">
        <v>6094</v>
      </c>
    </row>
    <row r="34" spans="1:5" x14ac:dyDescent="0.25">
      <c r="A34" s="164"/>
      <c r="B34" s="44" t="s">
        <v>133</v>
      </c>
      <c r="C34" s="181">
        <v>19899</v>
      </c>
      <c r="D34" s="180">
        <v>21248</v>
      </c>
      <c r="E34" s="180">
        <v>20951</v>
      </c>
    </row>
    <row r="35" spans="1:5" x14ac:dyDescent="0.25">
      <c r="A35" s="81"/>
      <c r="B35" s="27"/>
      <c r="C35" s="179"/>
      <c r="D35" s="178"/>
      <c r="E35" s="178"/>
    </row>
    <row r="36" spans="1:5" x14ac:dyDescent="0.25">
      <c r="A36" s="81"/>
      <c r="B36" s="27" t="s">
        <v>208</v>
      </c>
      <c r="C36" s="179">
        <v>1458</v>
      </c>
      <c r="D36" s="178">
        <v>1317</v>
      </c>
      <c r="E36" s="178">
        <v>1316</v>
      </c>
    </row>
    <row r="37" spans="1:5" x14ac:dyDescent="0.25">
      <c r="A37" s="81"/>
      <c r="B37" s="27" t="s">
        <v>131</v>
      </c>
      <c r="C37" s="179">
        <v>8019</v>
      </c>
      <c r="D37" s="178">
        <v>8021</v>
      </c>
      <c r="E37" s="178">
        <v>8022</v>
      </c>
    </row>
    <row r="38" spans="1:5" x14ac:dyDescent="0.25">
      <c r="A38" s="81"/>
      <c r="B38" s="27" t="s">
        <v>209</v>
      </c>
      <c r="C38" s="179">
        <v>943</v>
      </c>
      <c r="D38" s="178">
        <v>887</v>
      </c>
      <c r="E38" s="178">
        <v>880</v>
      </c>
    </row>
    <row r="39" spans="1:5" x14ac:dyDescent="0.25">
      <c r="A39" s="81"/>
      <c r="B39" s="27" t="s">
        <v>210</v>
      </c>
      <c r="C39" s="179">
        <v>1280</v>
      </c>
      <c r="D39" s="178">
        <v>1436</v>
      </c>
      <c r="E39" s="178">
        <v>1398</v>
      </c>
    </row>
    <row r="40" spans="1:5" ht="29.25" x14ac:dyDescent="0.25">
      <c r="A40" s="81"/>
      <c r="B40" s="27" t="s">
        <v>211</v>
      </c>
      <c r="C40" s="179">
        <v>3926</v>
      </c>
      <c r="D40" s="178">
        <v>3666</v>
      </c>
      <c r="E40" s="178">
        <v>3655</v>
      </c>
    </row>
    <row r="41" spans="1:5" x14ac:dyDescent="0.25">
      <c r="A41" s="81"/>
      <c r="B41" s="27" t="s">
        <v>212</v>
      </c>
      <c r="C41" s="179">
        <v>576</v>
      </c>
      <c r="D41" s="178">
        <v>562</v>
      </c>
      <c r="E41" s="178">
        <v>646</v>
      </c>
    </row>
    <row r="42" spans="1:5" x14ac:dyDescent="0.25">
      <c r="A42" s="81"/>
      <c r="B42" s="27" t="s">
        <v>213</v>
      </c>
      <c r="C42" s="179">
        <v>454</v>
      </c>
      <c r="D42" s="178">
        <v>518</v>
      </c>
      <c r="E42" s="178">
        <v>1162</v>
      </c>
    </row>
    <row r="43" spans="1:5" x14ac:dyDescent="0.25">
      <c r="A43" s="81"/>
      <c r="B43" s="27" t="s">
        <v>214</v>
      </c>
      <c r="C43" s="179">
        <v>135</v>
      </c>
      <c r="D43" s="178">
        <v>134</v>
      </c>
      <c r="E43" s="178">
        <v>125</v>
      </c>
    </row>
    <row r="44" spans="1:5" x14ac:dyDescent="0.25">
      <c r="A44" s="81"/>
      <c r="B44" s="27" t="s">
        <v>135</v>
      </c>
      <c r="C44" s="179">
        <v>1229</v>
      </c>
      <c r="D44" s="178">
        <v>1309</v>
      </c>
      <c r="E44" s="178">
        <v>1357</v>
      </c>
    </row>
    <row r="45" spans="1:5" x14ac:dyDescent="0.25">
      <c r="A45" s="164"/>
      <c r="B45" s="44" t="s">
        <v>215</v>
      </c>
      <c r="C45" s="181">
        <v>18020</v>
      </c>
      <c r="D45" s="180">
        <v>17849</v>
      </c>
      <c r="E45" s="180">
        <v>18561</v>
      </c>
    </row>
    <row r="46" spans="1:5" x14ac:dyDescent="0.25">
      <c r="A46" s="81"/>
      <c r="B46" s="27"/>
      <c r="C46" s="179"/>
      <c r="D46" s="178"/>
      <c r="E46" s="178"/>
    </row>
    <row r="47" spans="1:5" x14ac:dyDescent="0.25">
      <c r="A47" s="81"/>
      <c r="B47" s="27" t="s">
        <v>113</v>
      </c>
      <c r="C47" s="179">
        <v>4304</v>
      </c>
      <c r="D47" s="178">
        <v>4516</v>
      </c>
      <c r="E47" s="178">
        <v>4182</v>
      </c>
    </row>
    <row r="48" spans="1:5" x14ac:dyDescent="0.25">
      <c r="A48" s="81"/>
      <c r="B48" s="27" t="s">
        <v>131</v>
      </c>
      <c r="C48" s="179">
        <v>850</v>
      </c>
      <c r="D48" s="178">
        <v>885</v>
      </c>
      <c r="E48" s="178">
        <v>579</v>
      </c>
    </row>
    <row r="49" spans="1:5" x14ac:dyDescent="0.25">
      <c r="A49" s="81"/>
      <c r="B49" s="27" t="s">
        <v>209</v>
      </c>
      <c r="C49" s="179">
        <v>141</v>
      </c>
      <c r="D49" s="178">
        <v>135</v>
      </c>
      <c r="E49" s="178">
        <v>133</v>
      </c>
    </row>
    <row r="50" spans="1:5" x14ac:dyDescent="0.25">
      <c r="A50" s="81"/>
      <c r="B50" s="27" t="s">
        <v>132</v>
      </c>
      <c r="C50" s="179">
        <v>703</v>
      </c>
      <c r="D50" s="178">
        <v>810</v>
      </c>
      <c r="E50" s="178">
        <v>276</v>
      </c>
    </row>
    <row r="51" spans="1:5" x14ac:dyDescent="0.25">
      <c r="A51" s="81"/>
      <c r="B51" s="27" t="s">
        <v>216</v>
      </c>
      <c r="C51" s="179">
        <v>278</v>
      </c>
      <c r="D51" s="178">
        <v>399</v>
      </c>
      <c r="E51" s="178">
        <v>547</v>
      </c>
    </row>
    <row r="52" spans="1:5" ht="29.25" x14ac:dyDescent="0.25">
      <c r="A52" s="81"/>
      <c r="B52" s="27" t="s">
        <v>211</v>
      </c>
      <c r="C52" s="179">
        <v>72</v>
      </c>
      <c r="D52" s="178">
        <v>75</v>
      </c>
      <c r="E52" s="178">
        <v>69</v>
      </c>
    </row>
    <row r="53" spans="1:5" x14ac:dyDescent="0.25">
      <c r="A53" s="81"/>
      <c r="B53" s="27" t="s">
        <v>212</v>
      </c>
      <c r="C53" s="179">
        <v>304</v>
      </c>
      <c r="D53" s="178">
        <v>345</v>
      </c>
      <c r="E53" s="178">
        <v>382</v>
      </c>
    </row>
    <row r="54" spans="1:5" x14ac:dyDescent="0.25">
      <c r="A54" s="81"/>
      <c r="B54" s="27" t="s">
        <v>213</v>
      </c>
      <c r="C54" s="179">
        <v>3095</v>
      </c>
      <c r="D54" s="178">
        <v>3472</v>
      </c>
      <c r="E54" s="178">
        <v>8925</v>
      </c>
    </row>
    <row r="55" spans="1:5" x14ac:dyDescent="0.25">
      <c r="A55" s="81"/>
      <c r="B55" s="27" t="s">
        <v>214</v>
      </c>
      <c r="C55" s="179">
        <v>868</v>
      </c>
      <c r="D55" s="178">
        <v>1005</v>
      </c>
      <c r="E55" s="178">
        <v>1166</v>
      </c>
    </row>
    <row r="56" spans="1:5" x14ac:dyDescent="0.25">
      <c r="A56" s="164"/>
      <c r="B56" s="44" t="s">
        <v>217</v>
      </c>
      <c r="C56" s="181">
        <v>10616</v>
      </c>
      <c r="D56" s="180">
        <v>11643</v>
      </c>
      <c r="E56" s="180">
        <v>16258</v>
      </c>
    </row>
    <row r="57" spans="1:5" x14ac:dyDescent="0.25">
      <c r="A57" s="81"/>
      <c r="B57" s="27" t="s">
        <v>218</v>
      </c>
      <c r="C57" s="179">
        <v>736</v>
      </c>
      <c r="D57" s="186">
        <v>1174</v>
      </c>
      <c r="E57" s="186">
        <v>859</v>
      </c>
    </row>
    <row r="58" spans="1:5" x14ac:dyDescent="0.25">
      <c r="A58" s="81"/>
      <c r="B58" s="27"/>
      <c r="C58" s="179"/>
      <c r="D58" s="178"/>
      <c r="E58" s="178"/>
    </row>
    <row r="59" spans="1:5" ht="15.75" thickBot="1" x14ac:dyDescent="0.3">
      <c r="A59" s="164"/>
      <c r="B59" s="182" t="s">
        <v>219</v>
      </c>
      <c r="C59" s="185">
        <v>49271</v>
      </c>
      <c r="D59" s="184">
        <v>51914</v>
      </c>
      <c r="E59" s="184">
        <v>56629</v>
      </c>
    </row>
  </sheetData>
  <hyperlinks>
    <hyperlink ref="B2" location="Index!A1" display="Index!A1" xr:uid="{00000000-0004-0000-0700-000000000000}"/>
  </hyperlinks>
  <pageMargins left="0.7" right="0.7" top="0.75" bottom="0.75" header="0.3" footer="0.3"/>
  <pageSetup paperSize="9" scale="26"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K32"/>
  <sheetViews>
    <sheetView view="pageBreakPreview" zoomScaleNormal="70" zoomScaleSheetLayoutView="100" workbookViewId="0">
      <selection activeCell="L20" sqref="L20"/>
    </sheetView>
  </sheetViews>
  <sheetFormatPr defaultRowHeight="15" x14ac:dyDescent="0.25"/>
  <cols>
    <col min="1" max="1" width="2.5703125" customWidth="1"/>
    <col min="2" max="2" width="60.5703125" customWidth="1"/>
    <col min="3" max="3" width="15" style="333" bestFit="1" customWidth="1"/>
    <col min="4" max="4" width="15.85546875" bestFit="1" customWidth="1"/>
    <col min="5" max="5" width="9.42578125" customWidth="1"/>
    <col min="6" max="6" width="10.140625" customWidth="1"/>
    <col min="7" max="7" width="14" customWidth="1"/>
    <col min="8" max="8" width="11.28515625" customWidth="1"/>
    <col min="9" max="9" width="16.85546875" customWidth="1"/>
    <col min="10" max="10" width="16.5703125" customWidth="1"/>
    <col min="11" max="11" width="13.28515625" bestFit="1" customWidth="1"/>
    <col min="12" max="12" width="2.5703125" customWidth="1"/>
  </cols>
  <sheetData>
    <row r="1" spans="1:11" x14ac:dyDescent="0.25">
      <c r="A1" s="12"/>
      <c r="C1" s="104"/>
      <c r="D1" s="104"/>
      <c r="E1" s="104"/>
      <c r="F1" s="104"/>
      <c r="G1" s="104"/>
      <c r="H1" s="104"/>
      <c r="I1" s="104"/>
      <c r="J1" s="104"/>
      <c r="K1" s="104"/>
    </row>
    <row r="2" spans="1:11" ht="18" x14ac:dyDescent="0.25">
      <c r="A2" s="12"/>
      <c r="B2" s="118" t="s">
        <v>0</v>
      </c>
      <c r="C2" s="104"/>
      <c r="D2" s="104"/>
      <c r="E2" s="104"/>
      <c r="F2" s="104"/>
      <c r="G2" s="104"/>
      <c r="H2" s="104"/>
      <c r="I2" s="104"/>
      <c r="J2" s="104"/>
      <c r="K2" s="104"/>
    </row>
    <row r="3" spans="1:11" ht="15.75" x14ac:dyDescent="0.25">
      <c r="A3" s="12"/>
      <c r="B3" s="213"/>
      <c r="C3" s="104"/>
      <c r="D3" s="104"/>
      <c r="E3" s="104"/>
      <c r="F3" s="104"/>
      <c r="G3" s="104"/>
      <c r="H3" s="104"/>
      <c r="I3" s="104"/>
      <c r="J3" s="104"/>
      <c r="K3" s="104"/>
    </row>
    <row r="4" spans="1:11" ht="15.75" x14ac:dyDescent="0.25">
      <c r="A4" s="12"/>
      <c r="B4" s="213"/>
      <c r="C4" s="104"/>
      <c r="D4" s="104"/>
      <c r="E4" s="104"/>
      <c r="F4" s="104"/>
      <c r="G4" s="104"/>
      <c r="H4" s="104"/>
      <c r="I4" s="104"/>
      <c r="J4" s="104"/>
      <c r="K4" s="104"/>
    </row>
    <row r="5" spans="1:11" ht="15.75" thickBot="1" x14ac:dyDescent="0.3">
      <c r="A5" s="12"/>
      <c r="B5" s="40" t="s">
        <v>173</v>
      </c>
      <c r="C5" s="40"/>
      <c r="D5" s="40"/>
      <c r="E5" s="40"/>
      <c r="F5" s="40"/>
      <c r="G5" s="40"/>
      <c r="H5" s="40"/>
      <c r="I5" s="40"/>
      <c r="J5" s="40"/>
      <c r="K5" s="40"/>
    </row>
    <row r="6" spans="1:11" x14ac:dyDescent="0.25">
      <c r="A6" s="12"/>
      <c r="B6" s="122" t="s">
        <v>97</v>
      </c>
      <c r="C6" s="123"/>
      <c r="D6" s="123"/>
      <c r="E6" s="123"/>
      <c r="F6" s="123"/>
      <c r="G6" s="123"/>
      <c r="H6" s="123"/>
      <c r="I6" s="123"/>
      <c r="J6" s="123"/>
      <c r="K6" s="123"/>
    </row>
    <row r="7" spans="1:11" ht="68.25" customHeight="1" thickBot="1" x14ac:dyDescent="0.3">
      <c r="A7" s="12"/>
      <c r="B7" s="170" t="s">
        <v>414</v>
      </c>
      <c r="C7" s="171" t="s">
        <v>174</v>
      </c>
      <c r="D7" s="171" t="s">
        <v>175</v>
      </c>
      <c r="E7" s="171" t="s">
        <v>176</v>
      </c>
      <c r="F7" s="171" t="s">
        <v>177</v>
      </c>
      <c r="G7" s="171" t="s">
        <v>178</v>
      </c>
      <c r="H7" s="171" t="s">
        <v>179</v>
      </c>
      <c r="I7" s="171" t="s">
        <v>180</v>
      </c>
      <c r="J7" s="171" t="s">
        <v>181</v>
      </c>
      <c r="K7" s="331" t="s">
        <v>182</v>
      </c>
    </row>
    <row r="8" spans="1:11" x14ac:dyDescent="0.25">
      <c r="A8" s="36"/>
      <c r="B8" s="172" t="s">
        <v>188</v>
      </c>
      <c r="C8" s="332">
        <v>327</v>
      </c>
      <c r="D8" s="127">
        <v>1506</v>
      </c>
      <c r="E8" s="127">
        <v>1987</v>
      </c>
      <c r="F8" s="127">
        <v>9832</v>
      </c>
      <c r="G8" s="127">
        <v>-635</v>
      </c>
      <c r="H8" s="127">
        <v>-4</v>
      </c>
      <c r="I8" s="127">
        <v>13012</v>
      </c>
      <c r="J8" s="127">
        <v>3851</v>
      </c>
      <c r="K8" s="127">
        <v>16863</v>
      </c>
    </row>
    <row r="9" spans="1:11" x14ac:dyDescent="0.25">
      <c r="A9" s="36"/>
      <c r="B9" s="9" t="s">
        <v>146</v>
      </c>
      <c r="C9" s="129"/>
      <c r="D9" s="125"/>
      <c r="E9" s="125"/>
      <c r="F9" s="125">
        <v>-98</v>
      </c>
      <c r="G9" s="125"/>
      <c r="H9" s="125"/>
      <c r="I9" s="125">
        <v>-98</v>
      </c>
      <c r="J9" s="125">
        <v>87</v>
      </c>
      <c r="K9" s="125">
        <v>-11</v>
      </c>
    </row>
    <row r="10" spans="1:11" x14ac:dyDescent="0.25">
      <c r="A10" s="36"/>
      <c r="B10" s="47" t="s">
        <v>183</v>
      </c>
      <c r="C10" s="129"/>
      <c r="D10" s="125"/>
      <c r="E10" s="125"/>
      <c r="F10" s="125">
        <v>40</v>
      </c>
      <c r="G10" s="125">
        <v>-232</v>
      </c>
      <c r="H10" s="125"/>
      <c r="I10" s="125">
        <v>-192</v>
      </c>
      <c r="J10" s="125">
        <v>-26</v>
      </c>
      <c r="K10" s="125">
        <v>-218</v>
      </c>
    </row>
    <row r="11" spans="1:11" x14ac:dyDescent="0.25">
      <c r="A11" s="36"/>
      <c r="B11" s="155" t="s">
        <v>184</v>
      </c>
      <c r="C11" s="332"/>
      <c r="D11" s="127"/>
      <c r="E11" s="127"/>
      <c r="F11" s="127">
        <v>-57</v>
      </c>
      <c r="G11" s="127">
        <v>-232</v>
      </c>
      <c r="H11" s="127"/>
      <c r="I11" s="127">
        <v>-290</v>
      </c>
      <c r="J11" s="127">
        <v>61</v>
      </c>
      <c r="K11" s="127">
        <v>-229</v>
      </c>
    </row>
    <row r="12" spans="1:11" s="330" customFormat="1" x14ac:dyDescent="0.25">
      <c r="A12" s="36"/>
      <c r="B12" s="9" t="s">
        <v>185</v>
      </c>
      <c r="C12" s="129"/>
      <c r="D12" s="125"/>
      <c r="E12" s="125"/>
      <c r="F12" s="125">
        <v>-14</v>
      </c>
      <c r="G12" s="125"/>
      <c r="H12" s="125"/>
      <c r="I12" s="125">
        <v>-14</v>
      </c>
      <c r="J12" s="125">
        <v>-209</v>
      </c>
      <c r="K12" s="125">
        <v>-223</v>
      </c>
    </row>
    <row r="13" spans="1:11" s="330" customFormat="1" x14ac:dyDescent="0.25">
      <c r="A13" s="36"/>
      <c r="B13" s="9" t="s">
        <v>412</v>
      </c>
      <c r="C13" s="129"/>
      <c r="D13" s="125">
        <v>3</v>
      </c>
      <c r="E13" s="125"/>
      <c r="F13" s="125"/>
      <c r="G13" s="125"/>
      <c r="H13" s="125">
        <v>1</v>
      </c>
      <c r="I13" s="125">
        <v>4</v>
      </c>
      <c r="J13" s="125"/>
      <c r="K13" s="125">
        <v>4</v>
      </c>
    </row>
    <row r="14" spans="1:11" x14ac:dyDescent="0.25">
      <c r="A14" s="36"/>
      <c r="B14" s="9" t="s">
        <v>186</v>
      </c>
      <c r="C14" s="129"/>
      <c r="D14" s="125">
        <v>-5</v>
      </c>
      <c r="E14" s="125"/>
      <c r="F14" s="125"/>
      <c r="G14" s="125"/>
      <c r="H14" s="125"/>
      <c r="I14" s="125">
        <v>-5</v>
      </c>
      <c r="J14" s="125"/>
      <c r="K14" s="125">
        <v>-5</v>
      </c>
    </row>
    <row r="15" spans="1:11" x14ac:dyDescent="0.25">
      <c r="A15" s="36"/>
      <c r="B15" s="9" t="s">
        <v>187</v>
      </c>
      <c r="C15" s="129"/>
      <c r="D15" s="125"/>
      <c r="E15" s="125"/>
      <c r="F15" s="125"/>
      <c r="G15" s="125">
        <v>35</v>
      </c>
      <c r="H15" s="125"/>
      <c r="I15" s="125">
        <v>35</v>
      </c>
      <c r="J15" s="125">
        <v>8</v>
      </c>
      <c r="K15" s="125">
        <v>43</v>
      </c>
    </row>
    <row r="16" spans="1:11" ht="15.75" thickBot="1" x14ac:dyDescent="0.3">
      <c r="A16" s="36"/>
      <c r="B16" s="173" t="s">
        <v>415</v>
      </c>
      <c r="C16" s="174">
        <v>327</v>
      </c>
      <c r="D16" s="174">
        <v>1504</v>
      </c>
      <c r="E16" s="174">
        <v>1987</v>
      </c>
      <c r="F16" s="174">
        <v>9760</v>
      </c>
      <c r="G16" s="174">
        <v>-832</v>
      </c>
      <c r="H16" s="174">
        <v>-3</v>
      </c>
      <c r="I16" s="174">
        <v>12742</v>
      </c>
      <c r="J16" s="174">
        <v>3711</v>
      </c>
      <c r="K16" s="174">
        <v>16453</v>
      </c>
    </row>
    <row r="17" spans="1:11" ht="15.75" thickBot="1" x14ac:dyDescent="0.3">
      <c r="A17" s="36"/>
      <c r="B17" s="175" t="s">
        <v>417</v>
      </c>
      <c r="C17" s="176"/>
      <c r="D17" s="176"/>
      <c r="E17" s="176"/>
      <c r="F17" s="176"/>
      <c r="G17" s="176"/>
      <c r="H17" s="176"/>
      <c r="I17" s="176"/>
      <c r="J17" s="176"/>
      <c r="K17" s="176"/>
    </row>
    <row r="18" spans="1:11" x14ac:dyDescent="0.25">
      <c r="A18" s="36"/>
      <c r="B18" s="172" t="s">
        <v>331</v>
      </c>
      <c r="C18" s="332">
        <v>327</v>
      </c>
      <c r="D18" s="127">
        <v>1506</v>
      </c>
      <c r="E18" s="127">
        <v>3228</v>
      </c>
      <c r="F18" s="127">
        <v>10502</v>
      </c>
      <c r="G18" s="127">
        <v>-1820</v>
      </c>
      <c r="H18" s="127">
        <v>-3</v>
      </c>
      <c r="I18" s="127">
        <v>13739</v>
      </c>
      <c r="J18" s="127">
        <v>6159</v>
      </c>
      <c r="K18" s="127">
        <v>19899</v>
      </c>
    </row>
    <row r="19" spans="1:11" x14ac:dyDescent="0.25">
      <c r="A19" s="36"/>
      <c r="B19" s="9" t="s">
        <v>146</v>
      </c>
      <c r="C19" s="129"/>
      <c r="D19" s="125"/>
      <c r="E19" s="125"/>
      <c r="F19" s="125">
        <v>1326</v>
      </c>
      <c r="G19" s="125"/>
      <c r="H19" s="125"/>
      <c r="I19" s="125">
        <v>1326</v>
      </c>
      <c r="J19" s="125">
        <v>318</v>
      </c>
      <c r="K19" s="125">
        <v>1644</v>
      </c>
    </row>
    <row r="20" spans="1:11" x14ac:dyDescent="0.25">
      <c r="A20" s="36"/>
      <c r="B20" s="9" t="s">
        <v>183</v>
      </c>
      <c r="C20" s="129"/>
      <c r="D20" s="125"/>
      <c r="E20" s="125"/>
      <c r="F20" s="125">
        <v>65</v>
      </c>
      <c r="G20" s="125">
        <v>339</v>
      </c>
      <c r="H20" s="125"/>
      <c r="I20" s="125">
        <v>405</v>
      </c>
      <c r="J20" s="125">
        <v>22</v>
      </c>
      <c r="K20" s="125">
        <v>427</v>
      </c>
    </row>
    <row r="21" spans="1:11" x14ac:dyDescent="0.25">
      <c r="A21" s="36"/>
      <c r="B21" s="155" t="s">
        <v>184</v>
      </c>
      <c r="C21" s="332"/>
      <c r="D21" s="127"/>
      <c r="E21" s="127"/>
      <c r="F21" s="127">
        <v>1391</v>
      </c>
      <c r="G21" s="127">
        <v>339</v>
      </c>
      <c r="H21" s="127"/>
      <c r="I21" s="127">
        <v>1730</v>
      </c>
      <c r="J21" s="127">
        <v>340</v>
      </c>
      <c r="K21" s="127">
        <v>2070</v>
      </c>
    </row>
    <row r="22" spans="1:11" x14ac:dyDescent="0.25">
      <c r="A22" s="36"/>
      <c r="B22" s="27" t="s">
        <v>185</v>
      </c>
      <c r="C22" s="129"/>
      <c r="D22" s="125"/>
      <c r="E22" s="125"/>
      <c r="F22" s="125">
        <v>-619</v>
      </c>
      <c r="G22" s="125"/>
      <c r="H22" s="125"/>
      <c r="I22" s="125">
        <v>-619</v>
      </c>
      <c r="J22" s="125">
        <v>-268</v>
      </c>
      <c r="K22" s="125">
        <v>-887</v>
      </c>
    </row>
    <row r="23" spans="1:11" x14ac:dyDescent="0.25">
      <c r="A23" s="36"/>
      <c r="B23" s="27" t="s">
        <v>412</v>
      </c>
      <c r="C23" s="129"/>
      <c r="D23" s="125">
        <v>1</v>
      </c>
      <c r="E23" s="125"/>
      <c r="F23" s="125"/>
      <c r="G23" s="125"/>
      <c r="H23" s="125">
        <v>0</v>
      </c>
      <c r="I23" s="125">
        <v>2</v>
      </c>
      <c r="J23" s="125"/>
      <c r="K23" s="125">
        <v>2</v>
      </c>
    </row>
    <row r="24" spans="1:11" x14ac:dyDescent="0.25">
      <c r="A24" s="36"/>
      <c r="B24" s="9" t="s">
        <v>186</v>
      </c>
      <c r="C24" s="129"/>
      <c r="D24" s="125">
        <v>2</v>
      </c>
      <c r="E24" s="125"/>
      <c r="F24" s="125"/>
      <c r="G24" s="125"/>
      <c r="H24" s="125"/>
      <c r="I24" s="125">
        <v>2</v>
      </c>
      <c r="J24" s="125"/>
      <c r="K24" s="125">
        <v>2</v>
      </c>
    </row>
    <row r="25" spans="1:11" x14ac:dyDescent="0.25">
      <c r="A25" s="36"/>
      <c r="B25" s="9" t="s">
        <v>413</v>
      </c>
      <c r="C25" s="129"/>
      <c r="D25" s="125"/>
      <c r="E25" s="125"/>
      <c r="F25" s="125"/>
      <c r="G25" s="125"/>
      <c r="H25" s="125"/>
      <c r="I25" s="125"/>
      <c r="J25" s="125">
        <v>-144</v>
      </c>
      <c r="K25" s="125">
        <v>-144</v>
      </c>
    </row>
    <row r="26" spans="1:11" x14ac:dyDescent="0.25">
      <c r="A26" s="36"/>
      <c r="B26" s="9" t="s">
        <v>187</v>
      </c>
      <c r="C26" s="129"/>
      <c r="D26" s="125"/>
      <c r="E26" s="125"/>
      <c r="F26" s="125"/>
      <c r="G26" s="125">
        <v>4</v>
      </c>
      <c r="H26" s="125"/>
      <c r="I26" s="125">
        <v>4</v>
      </c>
      <c r="J26" s="125">
        <v>6</v>
      </c>
      <c r="K26" s="125">
        <v>10</v>
      </c>
    </row>
    <row r="27" spans="1:11" ht="15.75" thickBot="1" x14ac:dyDescent="0.3">
      <c r="A27" s="36"/>
      <c r="B27" s="173" t="s">
        <v>416</v>
      </c>
      <c r="C27" s="174">
        <v>327</v>
      </c>
      <c r="D27" s="174">
        <v>1508</v>
      </c>
      <c r="E27" s="174">
        <v>3228</v>
      </c>
      <c r="F27" s="174">
        <v>11274</v>
      </c>
      <c r="G27" s="174">
        <v>-1477</v>
      </c>
      <c r="H27" s="174">
        <v>-3</v>
      </c>
      <c r="I27" s="174">
        <v>14857</v>
      </c>
      <c r="J27" s="174">
        <v>6094</v>
      </c>
      <c r="K27" s="174">
        <v>20951</v>
      </c>
    </row>
    <row r="28" spans="1:11" x14ac:dyDescent="0.25">
      <c r="A28" s="36"/>
      <c r="B28" s="9"/>
      <c r="C28" s="9"/>
      <c r="D28" s="9"/>
      <c r="E28" s="9"/>
      <c r="F28" s="9"/>
      <c r="G28" s="9"/>
      <c r="H28" s="9"/>
      <c r="I28" s="9"/>
      <c r="J28" s="9"/>
      <c r="K28" s="9"/>
    </row>
    <row r="29" spans="1:11" ht="34.5" customHeight="1" x14ac:dyDescent="0.25">
      <c r="A29" s="36"/>
      <c r="B29" s="363" t="s">
        <v>432</v>
      </c>
      <c r="C29" s="363"/>
      <c r="D29" s="363"/>
      <c r="E29" s="363"/>
      <c r="F29" s="363"/>
      <c r="G29" s="363"/>
      <c r="H29" s="363"/>
      <c r="I29" s="363"/>
      <c r="J29" s="363"/>
      <c r="K29" s="363"/>
    </row>
    <row r="30" spans="1:11" x14ac:dyDescent="0.25">
      <c r="A30" s="36"/>
      <c r="B30" s="363"/>
      <c r="C30" s="363"/>
      <c r="D30" s="363"/>
      <c r="E30" s="363"/>
      <c r="F30" s="363"/>
      <c r="G30" s="363"/>
      <c r="H30" s="363"/>
      <c r="I30" s="363"/>
      <c r="J30" s="363"/>
      <c r="K30" s="363"/>
    </row>
    <row r="31" spans="1:11" x14ac:dyDescent="0.25">
      <c r="A31" s="36"/>
      <c r="B31" s="363"/>
      <c r="C31" s="363"/>
      <c r="D31" s="363"/>
      <c r="E31" s="363"/>
      <c r="F31" s="363"/>
      <c r="G31" s="363"/>
      <c r="H31" s="363"/>
      <c r="I31" s="363"/>
      <c r="J31" s="363"/>
      <c r="K31" s="363"/>
    </row>
    <row r="32" spans="1:11" x14ac:dyDescent="0.25">
      <c r="A32" s="36"/>
      <c r="B32" s="9"/>
      <c r="C32" s="9"/>
      <c r="D32" s="9"/>
      <c r="E32" s="9"/>
      <c r="F32" s="9"/>
      <c r="G32" s="9"/>
      <c r="H32" s="9"/>
      <c r="I32" s="9"/>
      <c r="J32" s="9"/>
      <c r="K32" s="9"/>
    </row>
  </sheetData>
  <mergeCells count="3">
    <mergeCell ref="B29:K29"/>
    <mergeCell ref="B30:K30"/>
    <mergeCell ref="B31:K31"/>
  </mergeCells>
  <hyperlinks>
    <hyperlink ref="B2" location="Index!A1" display="Index!A1" xr:uid="{00000000-0004-0000-0800-000000000000}"/>
  </hyperlinks>
  <pageMargins left="0.7" right="0.7" top="0.75" bottom="0.75" header="0.3" footer="0.3"/>
  <pageSetup paperSize="9" scale="35"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I44"/>
  <sheetViews>
    <sheetView view="pageBreakPreview" topLeftCell="A3" zoomScaleNormal="55" zoomScaleSheetLayoutView="100" workbookViewId="0">
      <selection activeCell="L20" sqref="L20"/>
    </sheetView>
  </sheetViews>
  <sheetFormatPr defaultRowHeight="15" x14ac:dyDescent="0.25"/>
  <cols>
    <col min="1" max="1" width="2.5703125" customWidth="1"/>
    <col min="2" max="2" width="108.140625" customWidth="1"/>
    <col min="3" max="9" width="16.140625" customWidth="1"/>
  </cols>
  <sheetData>
    <row r="1" spans="1:9" x14ac:dyDescent="0.25">
      <c r="A1" s="81"/>
      <c r="C1" s="8"/>
      <c r="D1" s="8"/>
      <c r="E1" s="8"/>
      <c r="F1" s="8"/>
      <c r="G1" s="8"/>
      <c r="H1" s="8"/>
      <c r="I1" s="8"/>
    </row>
    <row r="2" spans="1:9" ht="18" x14ac:dyDescent="0.25">
      <c r="A2" s="81"/>
      <c r="B2" s="118" t="s">
        <v>0</v>
      </c>
      <c r="C2" s="104"/>
      <c r="D2" s="104"/>
      <c r="E2" s="104"/>
      <c r="F2" s="104"/>
      <c r="G2" s="104"/>
      <c r="H2" s="104"/>
      <c r="I2" s="104"/>
    </row>
    <row r="3" spans="1:9" ht="15.75" x14ac:dyDescent="0.25">
      <c r="A3" s="81"/>
      <c r="B3" s="213"/>
      <c r="C3" s="8"/>
      <c r="D3" s="8"/>
      <c r="E3" s="8"/>
      <c r="F3" s="8"/>
      <c r="G3" s="8"/>
      <c r="H3" s="8"/>
      <c r="I3" s="8"/>
    </row>
    <row r="4" spans="1:9" ht="15.75" x14ac:dyDescent="0.25">
      <c r="A4" s="81"/>
      <c r="B4" s="213"/>
      <c r="C4" s="8"/>
      <c r="D4" s="8"/>
      <c r="E4" s="8"/>
      <c r="F4" s="8"/>
      <c r="G4" s="8"/>
      <c r="H4" s="8"/>
      <c r="I4" s="8"/>
    </row>
    <row r="5" spans="1:9" ht="15.75" thickBot="1" x14ac:dyDescent="0.3">
      <c r="A5" s="81"/>
      <c r="B5" s="40" t="s">
        <v>145</v>
      </c>
      <c r="C5" s="40"/>
      <c r="D5" s="40"/>
      <c r="E5" s="40"/>
      <c r="F5" s="40"/>
      <c r="G5" s="40"/>
      <c r="H5" s="40"/>
      <c r="I5" s="40"/>
    </row>
    <row r="6" spans="1:9" x14ac:dyDescent="0.25">
      <c r="A6" s="81"/>
      <c r="B6" s="123" t="s">
        <v>97</v>
      </c>
      <c r="C6" s="123"/>
      <c r="D6" s="123"/>
      <c r="E6" s="123"/>
      <c r="F6" s="123"/>
      <c r="G6" s="123"/>
      <c r="H6" s="123"/>
      <c r="I6" s="123"/>
    </row>
    <row r="7" spans="1:9" ht="15.75" thickBot="1" x14ac:dyDescent="0.3">
      <c r="A7" s="81"/>
      <c r="B7" s="161"/>
      <c r="C7" s="318" t="s">
        <v>18</v>
      </c>
      <c r="D7" s="318" t="s">
        <v>396</v>
      </c>
      <c r="E7" s="318" t="s">
        <v>397</v>
      </c>
      <c r="F7" s="318" t="s">
        <v>288</v>
      </c>
      <c r="G7" s="237">
        <v>2020</v>
      </c>
      <c r="H7" s="318" t="s">
        <v>306</v>
      </c>
      <c r="I7" s="318" t="s">
        <v>398</v>
      </c>
    </row>
    <row r="8" spans="1:9" x14ac:dyDescent="0.25">
      <c r="A8" s="81"/>
      <c r="B8" s="44" t="s">
        <v>146</v>
      </c>
      <c r="C8" s="162">
        <v>-68</v>
      </c>
      <c r="D8" s="162">
        <v>58</v>
      </c>
      <c r="E8" s="162">
        <v>-458</v>
      </c>
      <c r="F8" s="162">
        <v>1946</v>
      </c>
      <c r="G8" s="17">
        <v>1478</v>
      </c>
      <c r="H8" s="162">
        <v>835</v>
      </c>
      <c r="I8" s="162">
        <v>809</v>
      </c>
    </row>
    <row r="9" spans="1:9" x14ac:dyDescent="0.25">
      <c r="A9" s="81"/>
      <c r="B9" s="27" t="s">
        <v>147</v>
      </c>
      <c r="C9" s="125">
        <v>711</v>
      </c>
      <c r="D9" s="125">
        <v>545</v>
      </c>
      <c r="E9" s="125">
        <v>1381</v>
      </c>
      <c r="F9" s="125">
        <v>561</v>
      </c>
      <c r="G9" s="15">
        <v>3197</v>
      </c>
      <c r="H9" s="125">
        <v>632</v>
      </c>
      <c r="I9" s="125">
        <v>651</v>
      </c>
    </row>
    <row r="10" spans="1:9" x14ac:dyDescent="0.25">
      <c r="A10" s="81"/>
      <c r="B10" s="27" t="s">
        <v>135</v>
      </c>
      <c r="C10" s="125">
        <v>-81</v>
      </c>
      <c r="D10" s="125">
        <v>81</v>
      </c>
      <c r="E10" s="125">
        <v>-258</v>
      </c>
      <c r="F10" s="125">
        <v>-589</v>
      </c>
      <c r="G10" s="15">
        <v>-846</v>
      </c>
      <c r="H10" s="125">
        <v>63</v>
      </c>
      <c r="I10" s="125">
        <v>61</v>
      </c>
    </row>
    <row r="11" spans="1:9" x14ac:dyDescent="0.25">
      <c r="A11" s="81"/>
      <c r="B11" s="27" t="s">
        <v>148</v>
      </c>
      <c r="C11" s="125">
        <v>0</v>
      </c>
      <c r="D11" s="125">
        <v>-2</v>
      </c>
      <c r="E11" s="125">
        <v>-2</v>
      </c>
      <c r="F11" s="125">
        <v>-8</v>
      </c>
      <c r="G11" s="15">
        <v>-12</v>
      </c>
      <c r="H11" s="125">
        <v>-4</v>
      </c>
      <c r="I11" s="125">
        <v>-1</v>
      </c>
    </row>
    <row r="12" spans="1:9" x14ac:dyDescent="0.25">
      <c r="A12" s="81"/>
      <c r="B12" s="27" t="s">
        <v>332</v>
      </c>
      <c r="C12" s="125">
        <v>8</v>
      </c>
      <c r="D12" s="125">
        <v>61</v>
      </c>
      <c r="E12" s="125">
        <v>57</v>
      </c>
      <c r="F12" s="125">
        <v>-165</v>
      </c>
      <c r="G12" s="15">
        <v>-40</v>
      </c>
      <c r="H12" s="125">
        <v>73</v>
      </c>
      <c r="I12" s="125">
        <v>50</v>
      </c>
    </row>
    <row r="13" spans="1:9" x14ac:dyDescent="0.25">
      <c r="A13" s="81"/>
      <c r="B13" s="27" t="s">
        <v>149</v>
      </c>
      <c r="C13" s="125">
        <v>268</v>
      </c>
      <c r="D13" s="125">
        <v>-311</v>
      </c>
      <c r="E13" s="125">
        <v>-34</v>
      </c>
      <c r="F13" s="125">
        <v>-914</v>
      </c>
      <c r="G13" s="15">
        <v>-991</v>
      </c>
      <c r="H13" s="125">
        <v>112</v>
      </c>
      <c r="I13" s="125">
        <v>155</v>
      </c>
    </row>
    <row r="14" spans="1:9" x14ac:dyDescent="0.25">
      <c r="A14" s="81"/>
      <c r="B14" s="44" t="s">
        <v>315</v>
      </c>
      <c r="C14" s="162">
        <v>838</v>
      </c>
      <c r="D14" s="162">
        <v>431</v>
      </c>
      <c r="E14" s="162">
        <v>687</v>
      </c>
      <c r="F14" s="162">
        <v>830</v>
      </c>
      <c r="G14" s="17">
        <v>2786</v>
      </c>
      <c r="H14" s="162">
        <v>1711</v>
      </c>
      <c r="I14" s="162">
        <v>1725</v>
      </c>
    </row>
    <row r="15" spans="1:9" x14ac:dyDescent="0.25">
      <c r="A15" s="81"/>
      <c r="B15" s="27" t="s">
        <v>150</v>
      </c>
      <c r="C15" s="125">
        <v>360</v>
      </c>
      <c r="D15" s="125">
        <v>69</v>
      </c>
      <c r="E15" s="125">
        <v>-91</v>
      </c>
      <c r="F15" s="125">
        <v>-50</v>
      </c>
      <c r="G15" s="15">
        <v>288</v>
      </c>
      <c r="H15" s="125">
        <v>-145</v>
      </c>
      <c r="I15" s="125">
        <v>-243</v>
      </c>
    </row>
    <row r="16" spans="1:9" x14ac:dyDescent="0.25">
      <c r="A16" s="81"/>
      <c r="B16" s="27" t="s">
        <v>151</v>
      </c>
      <c r="C16" s="125">
        <v>333</v>
      </c>
      <c r="D16" s="125">
        <v>382</v>
      </c>
      <c r="E16" s="125">
        <v>186</v>
      </c>
      <c r="F16" s="125">
        <v>-757</v>
      </c>
      <c r="G16" s="15">
        <v>145</v>
      </c>
      <c r="H16" s="125">
        <v>-1037</v>
      </c>
      <c r="I16" s="125">
        <v>129</v>
      </c>
    </row>
    <row r="17" spans="1:9" x14ac:dyDescent="0.25">
      <c r="A17" s="81"/>
      <c r="B17" s="27" t="s">
        <v>152</v>
      </c>
      <c r="C17" s="125">
        <v>-410</v>
      </c>
      <c r="D17" s="125">
        <v>-338</v>
      </c>
      <c r="E17" s="125">
        <v>9</v>
      </c>
      <c r="F17" s="125">
        <v>656</v>
      </c>
      <c r="G17" s="15">
        <v>-82</v>
      </c>
      <c r="H17" s="125">
        <v>536</v>
      </c>
      <c r="I17" s="125">
        <v>-50</v>
      </c>
    </row>
    <row r="18" spans="1:9" x14ac:dyDescent="0.25">
      <c r="A18" s="81"/>
      <c r="B18" s="44" t="s">
        <v>38</v>
      </c>
      <c r="C18" s="162">
        <v>1121</v>
      </c>
      <c r="D18" s="162">
        <v>545</v>
      </c>
      <c r="E18" s="162">
        <v>791</v>
      </c>
      <c r="F18" s="162">
        <v>679</v>
      </c>
      <c r="G18" s="17">
        <v>3137</v>
      </c>
      <c r="H18" s="162">
        <v>1065</v>
      </c>
      <c r="I18" s="162">
        <v>1561</v>
      </c>
    </row>
    <row r="19" spans="1:9" x14ac:dyDescent="0.25">
      <c r="A19" s="81"/>
      <c r="B19" s="44" t="s">
        <v>153</v>
      </c>
      <c r="C19" s="162"/>
      <c r="D19" s="162"/>
      <c r="E19" s="162"/>
      <c r="F19" s="162"/>
      <c r="G19" s="162"/>
      <c r="H19" s="162"/>
      <c r="I19" s="162"/>
    </row>
    <row r="20" spans="1:9" x14ac:dyDescent="0.25">
      <c r="A20" s="81"/>
      <c r="B20" s="27" t="s">
        <v>154</v>
      </c>
      <c r="C20" s="125">
        <v>-584</v>
      </c>
      <c r="D20" s="125">
        <v>-424</v>
      </c>
      <c r="E20" s="125">
        <v>-388</v>
      </c>
      <c r="F20" s="125">
        <v>-564</v>
      </c>
      <c r="G20" s="15">
        <v>-1960</v>
      </c>
      <c r="H20" s="125">
        <v>-539</v>
      </c>
      <c r="I20" s="125">
        <v>-621</v>
      </c>
    </row>
    <row r="21" spans="1:9" x14ac:dyDescent="0.25">
      <c r="A21" s="81"/>
      <c r="B21" s="27" t="s">
        <v>155</v>
      </c>
      <c r="C21" s="125">
        <v>-56</v>
      </c>
      <c r="D21" s="125">
        <v>-18</v>
      </c>
      <c r="E21" s="125">
        <v>-24</v>
      </c>
      <c r="F21" s="125">
        <v>-95</v>
      </c>
      <c r="G21" s="15">
        <v>-194</v>
      </c>
      <c r="H21" s="125">
        <v>-145</v>
      </c>
      <c r="I21" s="125">
        <v>-78</v>
      </c>
    </row>
    <row r="22" spans="1:9" x14ac:dyDescent="0.25">
      <c r="A22" s="81"/>
      <c r="B22" s="27" t="s">
        <v>156</v>
      </c>
      <c r="C22" s="125">
        <v>-14</v>
      </c>
      <c r="D22" s="125" t="s">
        <v>106</v>
      </c>
      <c r="E22" s="125">
        <v>-51</v>
      </c>
      <c r="F22" s="125">
        <v>-3815</v>
      </c>
      <c r="G22" s="15">
        <v>-3880</v>
      </c>
      <c r="H22" s="125" t="s">
        <v>106</v>
      </c>
      <c r="I22" s="125" t="s">
        <v>106</v>
      </c>
    </row>
    <row r="23" spans="1:9" x14ac:dyDescent="0.25">
      <c r="A23" s="81"/>
      <c r="B23" s="44" t="s">
        <v>157</v>
      </c>
      <c r="C23" s="162"/>
      <c r="D23" s="162"/>
      <c r="E23" s="162"/>
      <c r="F23" s="162"/>
      <c r="G23" s="162"/>
      <c r="H23" s="162"/>
      <c r="I23" s="162"/>
    </row>
    <row r="24" spans="1:9" x14ac:dyDescent="0.25">
      <c r="A24" s="81"/>
      <c r="B24" s="27" t="s">
        <v>158</v>
      </c>
      <c r="C24" s="125">
        <v>13</v>
      </c>
      <c r="D24" s="125">
        <v>9</v>
      </c>
      <c r="E24" s="125">
        <v>40</v>
      </c>
      <c r="F24" s="125">
        <v>10</v>
      </c>
      <c r="G24" s="15">
        <v>72</v>
      </c>
      <c r="H24" s="125">
        <v>7</v>
      </c>
      <c r="I24" s="125">
        <v>14</v>
      </c>
    </row>
    <row r="25" spans="1:9" x14ac:dyDescent="0.25">
      <c r="A25" s="81"/>
      <c r="B25" s="27" t="s">
        <v>159</v>
      </c>
      <c r="C25" s="125" t="s">
        <v>106</v>
      </c>
      <c r="D25" s="125" t="s">
        <v>106</v>
      </c>
      <c r="E25" s="125" t="s">
        <v>106</v>
      </c>
      <c r="F25" s="125">
        <v>15</v>
      </c>
      <c r="G25" s="15">
        <v>15</v>
      </c>
      <c r="H25" s="125">
        <v>25</v>
      </c>
      <c r="I25" s="125">
        <v>575</v>
      </c>
    </row>
    <row r="26" spans="1:9" x14ac:dyDescent="0.25">
      <c r="A26" s="81"/>
      <c r="B26" s="44" t="s">
        <v>160</v>
      </c>
      <c r="C26" s="162">
        <v>-641</v>
      </c>
      <c r="D26" s="162">
        <v>-434</v>
      </c>
      <c r="E26" s="162">
        <v>-423</v>
      </c>
      <c r="F26" s="162">
        <v>-4450</v>
      </c>
      <c r="G26" s="17">
        <v>-5948</v>
      </c>
      <c r="H26" s="162">
        <v>-651</v>
      </c>
      <c r="I26" s="162">
        <v>-111</v>
      </c>
    </row>
    <row r="27" spans="1:9" x14ac:dyDescent="0.25">
      <c r="A27" s="81"/>
      <c r="B27" s="27" t="s">
        <v>161</v>
      </c>
      <c r="C27" s="125">
        <v>-558</v>
      </c>
      <c r="D27" s="125">
        <v>3203</v>
      </c>
      <c r="E27" s="125">
        <v>-81</v>
      </c>
      <c r="F27" s="125">
        <v>-23</v>
      </c>
      <c r="G27" s="15">
        <v>2541</v>
      </c>
      <c r="H27" s="125">
        <v>40</v>
      </c>
      <c r="I27" s="125">
        <v>-666</v>
      </c>
    </row>
    <row r="28" spans="1:9" x14ac:dyDescent="0.25">
      <c r="A28" s="81"/>
      <c r="B28" s="27" t="s">
        <v>162</v>
      </c>
      <c r="C28" s="125">
        <v>-48</v>
      </c>
      <c r="D28" s="125">
        <v>-39</v>
      </c>
      <c r="E28" s="125">
        <v>-3</v>
      </c>
      <c r="F28" s="125">
        <v>-7</v>
      </c>
      <c r="G28" s="15">
        <v>-96</v>
      </c>
      <c r="H28" s="125">
        <v>189</v>
      </c>
      <c r="I28" s="125">
        <v>-273</v>
      </c>
    </row>
    <row r="29" spans="1:9" x14ac:dyDescent="0.25">
      <c r="A29" s="81"/>
      <c r="B29" s="27" t="s">
        <v>163</v>
      </c>
      <c r="C29" s="125">
        <v>0</v>
      </c>
      <c r="D29" s="125">
        <v>-220</v>
      </c>
      <c r="E29" s="125">
        <v>0</v>
      </c>
      <c r="F29" s="125">
        <v>-659</v>
      </c>
      <c r="G29" s="15">
        <v>-879</v>
      </c>
      <c r="H29" s="125">
        <v>-38</v>
      </c>
      <c r="I29" s="125">
        <v>-846</v>
      </c>
    </row>
    <row r="30" spans="1:9" x14ac:dyDescent="0.25">
      <c r="A30" s="81"/>
      <c r="B30" s="27" t="s">
        <v>164</v>
      </c>
      <c r="C30" s="125" t="s">
        <v>106</v>
      </c>
      <c r="D30" s="125" t="s">
        <v>106</v>
      </c>
      <c r="E30" s="125">
        <v>1241</v>
      </c>
      <c r="F30" s="125">
        <v>0</v>
      </c>
      <c r="G30" s="15">
        <v>1241</v>
      </c>
      <c r="H30" s="125" t="s">
        <v>106</v>
      </c>
      <c r="I30" s="125" t="s">
        <v>106</v>
      </c>
    </row>
    <row r="31" spans="1:9" x14ac:dyDescent="0.25">
      <c r="A31" s="81"/>
      <c r="B31" s="44" t="s">
        <v>165</v>
      </c>
      <c r="C31" s="162">
        <v>-606</v>
      </c>
      <c r="D31" s="162">
        <v>2945</v>
      </c>
      <c r="E31" s="162">
        <v>1158</v>
      </c>
      <c r="F31" s="162">
        <v>-689</v>
      </c>
      <c r="G31" s="17">
        <v>2808</v>
      </c>
      <c r="H31" s="162">
        <v>192</v>
      </c>
      <c r="I31" s="162">
        <v>-1785</v>
      </c>
    </row>
    <row r="32" spans="1:9" x14ac:dyDescent="0.25">
      <c r="A32" s="81"/>
      <c r="B32" s="27" t="s">
        <v>166</v>
      </c>
      <c r="C32" s="125">
        <v>-38</v>
      </c>
      <c r="D32" s="125">
        <v>0</v>
      </c>
      <c r="E32" s="125">
        <v>-24</v>
      </c>
      <c r="F32" s="125">
        <v>-5</v>
      </c>
      <c r="G32" s="15">
        <v>-66</v>
      </c>
      <c r="H32" s="125">
        <v>-9</v>
      </c>
      <c r="I32" s="125">
        <v>-2</v>
      </c>
    </row>
    <row r="33" spans="1:9" x14ac:dyDescent="0.25">
      <c r="A33" s="81"/>
      <c r="B33" s="44" t="s">
        <v>167</v>
      </c>
      <c r="C33" s="162">
        <v>-162</v>
      </c>
      <c r="D33" s="162">
        <v>3056</v>
      </c>
      <c r="E33" s="162">
        <v>1502</v>
      </c>
      <c r="F33" s="162">
        <v>-4465</v>
      </c>
      <c r="G33" s="17">
        <v>-69</v>
      </c>
      <c r="H33" s="162">
        <v>596</v>
      </c>
      <c r="I33" s="162">
        <v>-337</v>
      </c>
    </row>
    <row r="34" spans="1:9" x14ac:dyDescent="0.25">
      <c r="A34" s="81"/>
      <c r="B34" s="27" t="s">
        <v>168</v>
      </c>
      <c r="C34" s="125">
        <v>2938</v>
      </c>
      <c r="D34" s="125">
        <v>2776</v>
      </c>
      <c r="E34" s="125">
        <v>5832</v>
      </c>
      <c r="F34" s="125">
        <v>7334</v>
      </c>
      <c r="G34" s="15">
        <v>2938</v>
      </c>
      <c r="H34" s="125">
        <v>2869</v>
      </c>
      <c r="I34" s="125">
        <v>3465</v>
      </c>
    </row>
    <row r="35" spans="1:9" x14ac:dyDescent="0.25">
      <c r="A35" s="81"/>
      <c r="B35" s="44" t="s">
        <v>169</v>
      </c>
      <c r="C35" s="162">
        <v>2776</v>
      </c>
      <c r="D35" s="162">
        <v>5832</v>
      </c>
      <c r="E35" s="162">
        <v>7334</v>
      </c>
      <c r="F35" s="162">
        <v>2869</v>
      </c>
      <c r="G35" s="17">
        <v>2869</v>
      </c>
      <c r="H35" s="162">
        <v>3465</v>
      </c>
      <c r="I35" s="162">
        <v>3128</v>
      </c>
    </row>
    <row r="36" spans="1:9" x14ac:dyDescent="0.25">
      <c r="A36" s="81"/>
      <c r="B36" s="163" t="s">
        <v>170</v>
      </c>
      <c r="C36" s="125">
        <v>7</v>
      </c>
      <c r="D36" s="125">
        <v>2</v>
      </c>
      <c r="E36" s="125">
        <v>3</v>
      </c>
      <c r="F36" s="125">
        <v>15</v>
      </c>
      <c r="G36" s="15">
        <v>15</v>
      </c>
      <c r="H36" s="125">
        <v>38</v>
      </c>
      <c r="I36" s="125">
        <v>36</v>
      </c>
    </row>
    <row r="37" spans="1:9" x14ac:dyDescent="0.25">
      <c r="A37" s="164"/>
      <c r="B37" s="165" t="s">
        <v>171</v>
      </c>
      <c r="C37" s="166">
        <v>2769</v>
      </c>
      <c r="D37" s="166">
        <v>5830</v>
      </c>
      <c r="E37" s="166">
        <v>7331</v>
      </c>
      <c r="F37" s="166">
        <v>2854</v>
      </c>
      <c r="G37" s="167">
        <v>2854</v>
      </c>
      <c r="H37" s="166">
        <v>3427</v>
      </c>
      <c r="I37" s="166">
        <v>3092</v>
      </c>
    </row>
    <row r="38" spans="1:9" x14ac:dyDescent="0.25">
      <c r="A38" s="164"/>
      <c r="B38" s="44" t="s">
        <v>172</v>
      </c>
      <c r="C38" s="162">
        <v>481</v>
      </c>
      <c r="D38" s="162">
        <v>111</v>
      </c>
      <c r="E38" s="162">
        <v>368</v>
      </c>
      <c r="F38" s="162">
        <v>-3771</v>
      </c>
      <c r="G38" s="17">
        <v>-2811</v>
      </c>
      <c r="H38" s="162">
        <v>414</v>
      </c>
      <c r="I38" s="162">
        <v>1450</v>
      </c>
    </row>
    <row r="39" spans="1:9" x14ac:dyDescent="0.25">
      <c r="A39" s="164"/>
      <c r="B39" s="44" t="s">
        <v>40</v>
      </c>
      <c r="C39" s="162">
        <v>481</v>
      </c>
      <c r="D39" s="162">
        <v>-109</v>
      </c>
      <c r="E39" s="162">
        <v>368</v>
      </c>
      <c r="F39" s="162">
        <v>-4430</v>
      </c>
      <c r="G39" s="17">
        <v>-3690</v>
      </c>
      <c r="H39" s="162">
        <v>376</v>
      </c>
      <c r="I39" s="162">
        <v>604</v>
      </c>
    </row>
    <row r="40" spans="1:9" ht="17.25" x14ac:dyDescent="0.25">
      <c r="A40" s="164"/>
      <c r="B40" s="168" t="s">
        <v>333</v>
      </c>
      <c r="C40" s="20">
        <v>594</v>
      </c>
      <c r="D40" s="162">
        <v>120</v>
      </c>
      <c r="E40" s="162">
        <v>432</v>
      </c>
      <c r="F40" s="162">
        <v>126</v>
      </c>
      <c r="G40" s="17">
        <v>1273</v>
      </c>
      <c r="H40" s="162">
        <v>532</v>
      </c>
      <c r="I40" s="162">
        <v>947.84749753374695</v>
      </c>
    </row>
    <row r="41" spans="1:9" ht="17.25" x14ac:dyDescent="0.25">
      <c r="A41" s="164"/>
      <c r="B41" s="168" t="s">
        <v>334</v>
      </c>
      <c r="C41" s="20">
        <v>594</v>
      </c>
      <c r="D41" s="162">
        <v>-100</v>
      </c>
      <c r="E41" s="162">
        <v>432</v>
      </c>
      <c r="F41" s="162">
        <v>-533</v>
      </c>
      <c r="G41" s="17">
        <v>394</v>
      </c>
      <c r="H41" s="162">
        <v>494</v>
      </c>
      <c r="I41" s="162">
        <v>101.84803167047301</v>
      </c>
    </row>
    <row r="42" spans="1:9" x14ac:dyDescent="0.25">
      <c r="A42" s="81"/>
      <c r="B42" s="169"/>
      <c r="C42" s="169"/>
      <c r="D42" s="169"/>
      <c r="E42" s="169"/>
      <c r="F42" s="169"/>
      <c r="G42" s="33"/>
      <c r="H42" s="169"/>
      <c r="I42" s="169"/>
    </row>
    <row r="43" spans="1:9" ht="15" customHeight="1" x14ac:dyDescent="0.25">
      <c r="A43" s="81"/>
      <c r="B43" s="266" t="s">
        <v>335</v>
      </c>
      <c r="C43" s="267"/>
      <c r="D43" s="267"/>
      <c r="E43" s="267"/>
      <c r="F43" s="267"/>
      <c r="G43" s="267"/>
      <c r="H43" s="218"/>
      <c r="I43" s="218"/>
    </row>
    <row r="44" spans="1:9" ht="15" customHeight="1" x14ac:dyDescent="0.25">
      <c r="A44" s="81"/>
      <c r="B44" s="266" t="s">
        <v>336</v>
      </c>
      <c r="C44" s="266"/>
      <c r="D44" s="266"/>
      <c r="E44" s="266"/>
      <c r="F44" s="266"/>
      <c r="G44" s="266"/>
      <c r="H44" s="218"/>
      <c r="I44" s="218"/>
    </row>
  </sheetData>
  <hyperlinks>
    <hyperlink ref="B2" location="Index!A1" display="Index!A1" xr:uid="{00000000-0004-0000-0900-000000000000}"/>
  </hyperlinks>
  <pageMargins left="0.7" right="0.7" top="0.75" bottom="0.75" header="0.3" footer="0.3"/>
  <pageSetup paperSize="9" scale="35"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G108"/>
  <sheetViews>
    <sheetView view="pageBreakPreview" topLeftCell="A4" zoomScaleNormal="100" zoomScaleSheetLayoutView="100" workbookViewId="0">
      <selection activeCell="L20" sqref="L20"/>
    </sheetView>
  </sheetViews>
  <sheetFormatPr defaultRowHeight="15" x14ac:dyDescent="0.25"/>
  <cols>
    <col min="1" max="1" width="2.5703125" customWidth="1"/>
    <col min="2" max="2" width="60.140625" customWidth="1"/>
    <col min="3" max="7" width="15.7109375" customWidth="1"/>
    <col min="8" max="8" width="2.5703125" customWidth="1"/>
  </cols>
  <sheetData>
    <row r="1" spans="1:7" ht="14.45" customHeight="1" x14ac:dyDescent="0.25">
      <c r="A1" s="36"/>
      <c r="C1" s="104"/>
      <c r="D1" s="104"/>
      <c r="E1" s="104"/>
      <c r="F1" s="104"/>
      <c r="G1" s="104"/>
    </row>
    <row r="2" spans="1:7" ht="18" x14ac:dyDescent="0.25">
      <c r="A2" s="36"/>
      <c r="B2" s="264" t="s">
        <v>0</v>
      </c>
      <c r="C2" s="104"/>
      <c r="D2" s="104"/>
      <c r="E2" s="104"/>
      <c r="F2" s="104"/>
      <c r="G2" s="104"/>
    </row>
    <row r="3" spans="1:7" ht="14.45" customHeight="1" x14ac:dyDescent="0.25">
      <c r="A3" s="36"/>
      <c r="B3" s="214"/>
      <c r="C3" s="104"/>
      <c r="D3" s="104"/>
      <c r="E3" s="104"/>
      <c r="F3" s="104"/>
      <c r="G3" s="104"/>
    </row>
    <row r="4" spans="1:7" ht="14.45" customHeight="1" x14ac:dyDescent="0.25">
      <c r="A4" s="36"/>
      <c r="B4" s="214"/>
      <c r="C4" s="104"/>
      <c r="D4" s="104"/>
      <c r="E4" s="104"/>
      <c r="F4" s="104"/>
      <c r="G4" s="104"/>
    </row>
    <row r="5" spans="1:7" x14ac:dyDescent="0.25">
      <c r="A5" s="36"/>
      <c r="B5" s="120" t="s">
        <v>361</v>
      </c>
      <c r="C5" s="9"/>
      <c r="D5" s="9"/>
      <c r="E5" s="9"/>
      <c r="F5" s="9"/>
      <c r="G5" s="9"/>
    </row>
    <row r="6" spans="1:7" x14ac:dyDescent="0.25">
      <c r="A6" s="36"/>
      <c r="B6" s="9"/>
      <c r="C6" s="9"/>
      <c r="D6" s="9"/>
      <c r="E6" s="9"/>
      <c r="F6" s="9"/>
      <c r="G6" s="9"/>
    </row>
    <row r="7" spans="1:7" ht="15.75" thickBot="1" x14ac:dyDescent="0.3">
      <c r="A7" s="36"/>
      <c r="B7" s="105" t="s">
        <v>120</v>
      </c>
      <c r="C7" s="105"/>
      <c r="D7" s="105"/>
      <c r="E7" s="105"/>
      <c r="F7" s="105"/>
      <c r="G7" s="105"/>
    </row>
    <row r="8" spans="1:7" x14ac:dyDescent="0.25">
      <c r="A8" s="36"/>
      <c r="B8" s="130" t="s">
        <v>97</v>
      </c>
      <c r="C8" s="130"/>
      <c r="D8" s="130"/>
      <c r="E8" s="130"/>
      <c r="F8" s="130"/>
      <c r="G8" s="130"/>
    </row>
    <row r="9" spans="1:7" ht="15.75" thickBot="1" x14ac:dyDescent="0.3">
      <c r="A9" s="36"/>
      <c r="B9" s="265"/>
      <c r="C9" s="265" t="s">
        <v>18</v>
      </c>
      <c r="D9" s="318" t="s">
        <v>396</v>
      </c>
      <c r="E9" s="318" t="s">
        <v>397</v>
      </c>
      <c r="F9" s="265" t="s">
        <v>288</v>
      </c>
      <c r="G9" s="237">
        <v>2020</v>
      </c>
    </row>
    <row r="10" spans="1:7" x14ac:dyDescent="0.25">
      <c r="A10" s="36"/>
      <c r="B10" s="148" t="s">
        <v>338</v>
      </c>
      <c r="C10" s="42"/>
      <c r="D10" s="42"/>
      <c r="E10" s="42"/>
      <c r="F10" s="42"/>
      <c r="G10" s="145"/>
    </row>
    <row r="11" spans="1:7" x14ac:dyDescent="0.25">
      <c r="A11" s="36"/>
      <c r="B11" s="42" t="s">
        <v>3</v>
      </c>
      <c r="C11" s="42">
        <v>673</v>
      </c>
      <c r="D11" s="42">
        <v>413</v>
      </c>
      <c r="E11" s="42">
        <v>460</v>
      </c>
      <c r="F11" s="42">
        <v>632</v>
      </c>
      <c r="G11" s="147">
        <v>2178</v>
      </c>
    </row>
    <row r="12" spans="1:7" x14ac:dyDescent="0.25">
      <c r="A12" s="36"/>
      <c r="B12" s="42" t="s">
        <v>4</v>
      </c>
      <c r="C12" s="42">
        <v>23</v>
      </c>
      <c r="D12" s="42">
        <v>15</v>
      </c>
      <c r="E12" s="42">
        <v>15</v>
      </c>
      <c r="F12" s="42">
        <v>9</v>
      </c>
      <c r="G12" s="147">
        <v>63</v>
      </c>
    </row>
    <row r="13" spans="1:7" x14ac:dyDescent="0.25">
      <c r="A13" s="36"/>
      <c r="B13" s="42" t="s">
        <v>98</v>
      </c>
      <c r="C13" s="42">
        <v>88</v>
      </c>
      <c r="D13" s="42">
        <v>88</v>
      </c>
      <c r="E13" s="42">
        <v>89</v>
      </c>
      <c r="F13" s="42">
        <v>82</v>
      </c>
      <c r="G13" s="147">
        <v>348</v>
      </c>
    </row>
    <row r="14" spans="1:7" x14ac:dyDescent="0.25">
      <c r="A14" s="36"/>
      <c r="B14" s="148" t="s">
        <v>125</v>
      </c>
      <c r="C14" s="148">
        <v>784</v>
      </c>
      <c r="D14" s="148">
        <v>516</v>
      </c>
      <c r="E14" s="148">
        <v>565</v>
      </c>
      <c r="F14" s="148">
        <v>724</v>
      </c>
      <c r="G14" s="149">
        <v>2589</v>
      </c>
    </row>
    <row r="15" spans="1:7" ht="6.95" customHeight="1" x14ac:dyDescent="0.25">
      <c r="B15" s="148"/>
      <c r="C15" s="275"/>
      <c r="D15" s="150"/>
      <c r="E15" s="150"/>
      <c r="F15" s="150"/>
      <c r="G15" s="150"/>
    </row>
    <row r="16" spans="1:7" x14ac:dyDescent="0.25">
      <c r="A16" s="36"/>
      <c r="B16" s="148" t="s">
        <v>339</v>
      </c>
      <c r="C16" s="42"/>
      <c r="D16" s="42"/>
      <c r="E16" s="42"/>
      <c r="F16" s="42"/>
      <c r="G16" s="93"/>
    </row>
    <row r="17" spans="1:7" x14ac:dyDescent="0.25">
      <c r="A17" s="36"/>
      <c r="B17" s="42" t="s">
        <v>303</v>
      </c>
      <c r="C17" s="42">
        <v>673</v>
      </c>
      <c r="D17" s="42">
        <v>413</v>
      </c>
      <c r="E17" s="42">
        <v>460</v>
      </c>
      <c r="F17" s="42">
        <v>632</v>
      </c>
      <c r="G17" s="147">
        <v>2178</v>
      </c>
    </row>
    <row r="18" spans="1:7" x14ac:dyDescent="0.25">
      <c r="A18" s="36"/>
      <c r="B18" s="42" t="s">
        <v>304</v>
      </c>
      <c r="C18" s="42">
        <v>401</v>
      </c>
      <c r="D18" s="42">
        <v>241</v>
      </c>
      <c r="E18" s="42">
        <v>338</v>
      </c>
      <c r="F18" s="42">
        <v>365</v>
      </c>
      <c r="G18" s="147">
        <v>1345</v>
      </c>
    </row>
    <row r="19" spans="1:7" x14ac:dyDescent="0.25">
      <c r="A19" s="36"/>
      <c r="B19" s="42" t="s">
        <v>305</v>
      </c>
      <c r="C19" s="42">
        <v>155</v>
      </c>
      <c r="D19" s="42">
        <v>88</v>
      </c>
      <c r="E19" s="42">
        <v>143</v>
      </c>
      <c r="F19" s="42">
        <v>129</v>
      </c>
      <c r="G19" s="147">
        <v>515</v>
      </c>
    </row>
    <row r="20" spans="1:7" x14ac:dyDescent="0.25">
      <c r="A20" s="36"/>
      <c r="B20" s="42" t="s">
        <v>340</v>
      </c>
      <c r="C20" s="259">
        <v>88</v>
      </c>
      <c r="D20" s="42">
        <v>88</v>
      </c>
      <c r="E20" s="259">
        <v>89</v>
      </c>
      <c r="F20" s="259">
        <v>82</v>
      </c>
      <c r="G20" s="147">
        <v>348</v>
      </c>
    </row>
    <row r="21" spans="1:7" x14ac:dyDescent="0.25">
      <c r="A21" s="36"/>
      <c r="B21" s="148" t="s">
        <v>125</v>
      </c>
      <c r="C21" s="275">
        <v>1317</v>
      </c>
      <c r="D21" s="275">
        <v>831</v>
      </c>
      <c r="E21" s="275">
        <v>1030</v>
      </c>
      <c r="F21" s="275">
        <v>1209</v>
      </c>
      <c r="G21" s="149">
        <v>4387</v>
      </c>
    </row>
    <row r="22" spans="1:7" x14ac:dyDescent="0.25">
      <c r="A22" s="36"/>
      <c r="B22" s="148"/>
      <c r="C22" s="148"/>
      <c r="D22" s="148"/>
      <c r="E22" s="148"/>
      <c r="F22" s="148"/>
      <c r="G22" s="150"/>
    </row>
    <row r="23" spans="1:7" ht="15.75" thickBot="1" x14ac:dyDescent="0.3">
      <c r="A23" s="36"/>
      <c r="B23" s="105" t="s">
        <v>271</v>
      </c>
      <c r="C23" s="105"/>
      <c r="D23" s="105"/>
      <c r="E23" s="105"/>
      <c r="F23" s="105"/>
      <c r="G23" s="105"/>
    </row>
    <row r="24" spans="1:7" x14ac:dyDescent="0.25">
      <c r="B24" s="130" t="s">
        <v>97</v>
      </c>
      <c r="C24" s="130"/>
      <c r="D24" s="130"/>
      <c r="E24" s="130"/>
      <c r="F24" s="130"/>
      <c r="G24" s="130"/>
    </row>
    <row r="25" spans="1:7" ht="15.75" thickBot="1" x14ac:dyDescent="0.3">
      <c r="B25" s="265"/>
      <c r="C25" s="265" t="s">
        <v>18</v>
      </c>
      <c r="D25" s="318" t="s">
        <v>396</v>
      </c>
      <c r="E25" s="318" t="s">
        <v>397</v>
      </c>
      <c r="F25" s="265" t="s">
        <v>288</v>
      </c>
      <c r="G25" s="237">
        <v>2020</v>
      </c>
    </row>
    <row r="26" spans="1:7" x14ac:dyDescent="0.25">
      <c r="B26" s="148" t="s">
        <v>338</v>
      </c>
      <c r="C26" s="42"/>
      <c r="D26" s="42"/>
      <c r="E26" s="42"/>
      <c r="F26" s="42"/>
      <c r="G26" s="145"/>
    </row>
    <row r="27" spans="1:7" x14ac:dyDescent="0.25">
      <c r="B27" s="42" t="s">
        <v>3</v>
      </c>
      <c r="C27" s="259">
        <v>499</v>
      </c>
      <c r="D27" s="259">
        <v>286</v>
      </c>
      <c r="E27" s="259">
        <v>372</v>
      </c>
      <c r="F27" s="259">
        <v>370</v>
      </c>
      <c r="G27" s="147">
        <v>1527</v>
      </c>
    </row>
    <row r="28" spans="1:7" x14ac:dyDescent="0.25">
      <c r="B28" s="42" t="s">
        <v>4</v>
      </c>
      <c r="C28" s="259">
        <v>4260</v>
      </c>
      <c r="D28" s="259">
        <v>2850</v>
      </c>
      <c r="E28" s="259">
        <v>3322</v>
      </c>
      <c r="F28" s="259">
        <v>4586</v>
      </c>
      <c r="G28" s="147">
        <v>15019</v>
      </c>
    </row>
    <row r="29" spans="1:7" x14ac:dyDescent="0.25">
      <c r="B29" s="42" t="s">
        <v>98</v>
      </c>
      <c r="C29" s="259">
        <v>1</v>
      </c>
      <c r="D29" s="259">
        <v>1</v>
      </c>
      <c r="E29" s="259">
        <v>1</v>
      </c>
      <c r="F29" s="259">
        <v>1</v>
      </c>
      <c r="G29" s="147">
        <v>4</v>
      </c>
    </row>
    <row r="30" spans="1:7" x14ac:dyDescent="0.25">
      <c r="B30" s="148" t="s">
        <v>125</v>
      </c>
      <c r="C30" s="275">
        <v>4760</v>
      </c>
      <c r="D30" s="275">
        <v>3138</v>
      </c>
      <c r="E30" s="275">
        <v>3696</v>
      </c>
      <c r="F30" s="275">
        <v>4956</v>
      </c>
      <c r="G30" s="149">
        <v>16550</v>
      </c>
    </row>
    <row r="31" spans="1:7" ht="6.95" customHeight="1" x14ac:dyDescent="0.25">
      <c r="B31" s="148"/>
      <c r="C31" s="275"/>
      <c r="D31" s="150"/>
      <c r="E31" s="150"/>
      <c r="F31" s="150"/>
      <c r="G31" s="150"/>
    </row>
    <row r="32" spans="1:7" x14ac:dyDescent="0.25">
      <c r="B32" s="148" t="s">
        <v>339</v>
      </c>
      <c r="C32" s="42"/>
      <c r="D32" s="42"/>
      <c r="E32" s="42"/>
      <c r="F32" s="42"/>
      <c r="G32" s="93"/>
    </row>
    <row r="33" spans="2:7" x14ac:dyDescent="0.25">
      <c r="B33" s="42" t="s">
        <v>303</v>
      </c>
      <c r="C33" s="259">
        <v>498.7192877336434</v>
      </c>
      <c r="D33" s="259">
        <v>286.27937041660385</v>
      </c>
      <c r="E33" s="259">
        <v>372.18846381658403</v>
      </c>
      <c r="F33" s="259">
        <v>369.72249698627951</v>
      </c>
      <c r="G33" s="147">
        <v>1527</v>
      </c>
    </row>
    <row r="34" spans="2:7" x14ac:dyDescent="0.25">
      <c r="B34" s="42" t="s">
        <v>304</v>
      </c>
      <c r="C34" s="259">
        <v>3826.9091616788733</v>
      </c>
      <c r="D34" s="259">
        <v>2562.6397183562281</v>
      </c>
      <c r="E34" s="259">
        <v>2974.0005720149425</v>
      </c>
      <c r="F34" s="259">
        <v>3286.9978350615406</v>
      </c>
      <c r="G34" s="147">
        <v>12651</v>
      </c>
    </row>
    <row r="35" spans="2:7" x14ac:dyDescent="0.25">
      <c r="B35" s="42" t="s">
        <v>305</v>
      </c>
      <c r="C35" s="259">
        <v>433.47430104</v>
      </c>
      <c r="D35" s="259">
        <v>287.80267215000003</v>
      </c>
      <c r="E35" s="259">
        <v>348.20002681000005</v>
      </c>
      <c r="F35" s="259">
        <v>1298.6611140700002</v>
      </c>
      <c r="G35" s="147">
        <v>2368</v>
      </c>
    </row>
    <row r="36" spans="2:7" x14ac:dyDescent="0.25">
      <c r="B36" s="42" t="s">
        <v>340</v>
      </c>
      <c r="C36" s="259">
        <v>1.3445958523417338</v>
      </c>
      <c r="D36" s="259">
        <v>0.855464803596236</v>
      </c>
      <c r="E36" s="259">
        <v>1.2170233086726496</v>
      </c>
      <c r="F36" s="259">
        <v>0.9692801662188103</v>
      </c>
      <c r="G36" s="147">
        <v>4</v>
      </c>
    </row>
    <row r="37" spans="2:7" x14ac:dyDescent="0.25">
      <c r="B37" s="148" t="s">
        <v>125</v>
      </c>
      <c r="C37" s="275">
        <v>4760.447346304858</v>
      </c>
      <c r="D37" s="275">
        <v>3137.577225726428</v>
      </c>
      <c r="E37" s="275">
        <v>3695.6060859501977</v>
      </c>
      <c r="F37" s="275">
        <v>4956.3507262840421</v>
      </c>
      <c r="G37" s="149">
        <v>16550</v>
      </c>
    </row>
    <row r="38" spans="2:7" x14ac:dyDescent="0.25">
      <c r="B38" s="218"/>
      <c r="C38" s="218"/>
      <c r="D38" s="218"/>
      <c r="E38" s="218"/>
      <c r="F38" s="218"/>
      <c r="G38" s="218"/>
    </row>
    <row r="39" spans="2:7" ht="15.75" thickBot="1" x14ac:dyDescent="0.3">
      <c r="B39" s="105" t="s">
        <v>121</v>
      </c>
      <c r="C39" s="105"/>
      <c r="D39" s="105"/>
      <c r="E39" s="105"/>
      <c r="F39" s="105"/>
      <c r="G39" s="105"/>
    </row>
    <row r="40" spans="2:7" x14ac:dyDescent="0.25">
      <c r="B40" s="130" t="s">
        <v>97</v>
      </c>
      <c r="C40" s="130"/>
      <c r="D40" s="130"/>
      <c r="E40" s="130"/>
      <c r="F40" s="130"/>
      <c r="G40" s="130"/>
    </row>
    <row r="41" spans="2:7" ht="15.75" thickBot="1" x14ac:dyDescent="0.3">
      <c r="B41" s="265"/>
      <c r="C41" s="265" t="s">
        <v>18</v>
      </c>
      <c r="D41" s="318" t="s">
        <v>396</v>
      </c>
      <c r="E41" s="318" t="s">
        <v>397</v>
      </c>
      <c r="F41" s="265" t="s">
        <v>288</v>
      </c>
      <c r="G41" s="237">
        <v>2020</v>
      </c>
    </row>
    <row r="42" spans="2:7" x14ac:dyDescent="0.25">
      <c r="B42" s="148" t="s">
        <v>338</v>
      </c>
      <c r="C42" s="42"/>
      <c r="D42" s="42"/>
      <c r="E42" s="42"/>
      <c r="F42" s="42"/>
      <c r="G42" s="145"/>
    </row>
    <row r="43" spans="2:7" x14ac:dyDescent="0.25">
      <c r="B43" s="42" t="s">
        <v>3</v>
      </c>
      <c r="C43" s="259">
        <v>1171</v>
      </c>
      <c r="D43" s="259">
        <v>700</v>
      </c>
      <c r="E43" s="259">
        <v>832</v>
      </c>
      <c r="F43" s="259">
        <v>1002</v>
      </c>
      <c r="G43" s="147">
        <v>3705</v>
      </c>
    </row>
    <row r="44" spans="2:7" x14ac:dyDescent="0.25">
      <c r="B44" s="42" t="s">
        <v>4</v>
      </c>
      <c r="C44" s="259">
        <v>4284</v>
      </c>
      <c r="D44" s="259">
        <v>2865</v>
      </c>
      <c r="E44" s="259">
        <v>3338</v>
      </c>
      <c r="F44" s="259">
        <v>4595</v>
      </c>
      <c r="G44" s="147">
        <v>15082</v>
      </c>
    </row>
    <row r="45" spans="2:7" x14ac:dyDescent="0.25">
      <c r="B45" s="42" t="s">
        <v>98</v>
      </c>
      <c r="C45" s="259">
        <v>89</v>
      </c>
      <c r="D45" s="259">
        <v>89</v>
      </c>
      <c r="E45" s="259">
        <v>91</v>
      </c>
      <c r="F45" s="259">
        <v>83</v>
      </c>
      <c r="G45" s="147">
        <v>352</v>
      </c>
    </row>
    <row r="46" spans="2:7" x14ac:dyDescent="0.25">
      <c r="B46" s="148" t="s">
        <v>125</v>
      </c>
      <c r="C46" s="275">
        <v>5545</v>
      </c>
      <c r="D46" s="275">
        <v>3654</v>
      </c>
      <c r="E46" s="275">
        <v>4260</v>
      </c>
      <c r="F46" s="275">
        <v>5680</v>
      </c>
      <c r="G46" s="149">
        <v>19139</v>
      </c>
    </row>
    <row r="47" spans="2:7" ht="6.95" customHeight="1" x14ac:dyDescent="0.25">
      <c r="B47" s="148"/>
      <c r="C47" s="275"/>
      <c r="D47" s="150"/>
      <c r="E47" s="150"/>
      <c r="F47" s="150"/>
      <c r="G47" s="150"/>
    </row>
    <row r="48" spans="2:7" x14ac:dyDescent="0.25">
      <c r="B48" s="148" t="s">
        <v>339</v>
      </c>
      <c r="C48" s="42"/>
      <c r="D48" s="42"/>
      <c r="E48" s="42"/>
      <c r="F48" s="42"/>
      <c r="G48" s="93"/>
    </row>
    <row r="49" spans="2:7" x14ac:dyDescent="0.25">
      <c r="B49" s="42" t="s">
        <v>303</v>
      </c>
      <c r="C49" s="259">
        <v>1171.3802454850102</v>
      </c>
      <c r="D49" s="259">
        <v>699.6783236494598</v>
      </c>
      <c r="E49" s="259">
        <v>832.01020876905022</v>
      </c>
      <c r="F49" s="259">
        <v>1001.9861214699698</v>
      </c>
      <c r="G49" s="147">
        <v>3705</v>
      </c>
    </row>
    <row r="50" spans="2:7" x14ac:dyDescent="0.25">
      <c r="B50" s="42" t="s">
        <v>304</v>
      </c>
      <c r="C50" s="259">
        <v>4227.9441521100198</v>
      </c>
      <c r="D50" s="259">
        <v>2803.5201389661697</v>
      </c>
      <c r="E50" s="259">
        <v>3312.2713171475107</v>
      </c>
      <c r="F50" s="259">
        <v>3652.2188075513991</v>
      </c>
      <c r="G50" s="147">
        <v>13996</v>
      </c>
    </row>
    <row r="51" spans="2:7" x14ac:dyDescent="0.25">
      <c r="B51" s="42" t="s">
        <v>305</v>
      </c>
      <c r="C51" s="259">
        <v>588.67922579000003</v>
      </c>
      <c r="D51" s="259">
        <v>376.26442207000002</v>
      </c>
      <c r="E51" s="259">
        <v>491.00735214000008</v>
      </c>
      <c r="F51" s="259">
        <v>1427.5928497799998</v>
      </c>
      <c r="G51" s="147">
        <v>2884</v>
      </c>
    </row>
    <row r="52" spans="2:7" x14ac:dyDescent="0.25">
      <c r="B52" s="42" t="s">
        <v>340</v>
      </c>
      <c r="C52" s="259">
        <v>89.396910534602995</v>
      </c>
      <c r="D52" s="259">
        <v>88.870429396822004</v>
      </c>
      <c r="E52" s="259">
        <v>90.549279016461981</v>
      </c>
      <c r="F52" s="259">
        <v>83.273251847734031</v>
      </c>
      <c r="G52" s="147">
        <v>352</v>
      </c>
    </row>
    <row r="53" spans="2:7" x14ac:dyDescent="0.25">
      <c r="B53" s="148" t="s">
        <v>125</v>
      </c>
      <c r="C53" s="275">
        <v>6077.4005339196201</v>
      </c>
      <c r="D53" s="275">
        <v>3968.3333140824607</v>
      </c>
      <c r="E53" s="275">
        <v>4725.8381570730007</v>
      </c>
      <c r="F53" s="275">
        <v>6165.0710306490791</v>
      </c>
      <c r="G53" s="149">
        <v>20937</v>
      </c>
    </row>
    <row r="54" spans="2:7" x14ac:dyDescent="0.25">
      <c r="B54" s="218"/>
      <c r="C54" s="218"/>
      <c r="D54" s="218"/>
      <c r="E54" s="218"/>
      <c r="F54" s="218"/>
      <c r="G54" s="218"/>
    </row>
    <row r="55" spans="2:7" ht="15.75" thickBot="1" x14ac:dyDescent="0.3">
      <c r="B55" s="105" t="s">
        <v>56</v>
      </c>
      <c r="C55" s="105"/>
      <c r="D55" s="105"/>
      <c r="E55" s="105"/>
      <c r="F55" s="105"/>
      <c r="G55" s="105"/>
    </row>
    <row r="56" spans="2:7" x14ac:dyDescent="0.25">
      <c r="B56" s="130" t="s">
        <v>97</v>
      </c>
      <c r="C56" s="130"/>
      <c r="D56" s="130"/>
      <c r="E56" s="130"/>
      <c r="F56" s="130"/>
      <c r="G56" s="130"/>
    </row>
    <row r="57" spans="2:7" ht="15.75" thickBot="1" x14ac:dyDescent="0.3">
      <c r="B57" s="265"/>
      <c r="C57" s="265" t="s">
        <v>18</v>
      </c>
      <c r="D57" s="318" t="s">
        <v>396</v>
      </c>
      <c r="E57" s="318" t="s">
        <v>397</v>
      </c>
      <c r="F57" s="265" t="s">
        <v>288</v>
      </c>
      <c r="G57" s="237">
        <v>2020</v>
      </c>
    </row>
    <row r="58" spans="2:7" x14ac:dyDescent="0.25">
      <c r="B58" s="148" t="s">
        <v>338</v>
      </c>
      <c r="C58" s="42"/>
      <c r="D58" s="42"/>
      <c r="E58" s="42"/>
      <c r="F58" s="42"/>
      <c r="G58" s="145"/>
    </row>
    <row r="59" spans="2:7" x14ac:dyDescent="0.25">
      <c r="B59" s="42" t="s">
        <v>3</v>
      </c>
      <c r="C59" s="259">
        <v>-9</v>
      </c>
      <c r="D59" s="259">
        <v>-237</v>
      </c>
      <c r="E59" s="259">
        <v>-1044</v>
      </c>
      <c r="F59" s="259">
        <v>153</v>
      </c>
      <c r="G59" s="147">
        <v>-1137</v>
      </c>
    </row>
    <row r="60" spans="2:7" x14ac:dyDescent="0.25">
      <c r="B60" s="42" t="s">
        <v>4</v>
      </c>
      <c r="C60" s="259">
        <v>-18</v>
      </c>
      <c r="D60" s="259">
        <v>342</v>
      </c>
      <c r="E60" s="259">
        <v>444</v>
      </c>
      <c r="F60" s="259">
        <v>1392</v>
      </c>
      <c r="G60" s="147">
        <v>2160</v>
      </c>
    </row>
    <row r="61" spans="2:7" x14ac:dyDescent="0.25">
      <c r="B61" s="42" t="s">
        <v>98</v>
      </c>
      <c r="C61" s="259">
        <v>-20</v>
      </c>
      <c r="D61" s="259">
        <v>-5</v>
      </c>
      <c r="E61" s="259">
        <v>-12</v>
      </c>
      <c r="F61" s="259">
        <v>-19</v>
      </c>
      <c r="G61" s="147">
        <v>-56</v>
      </c>
    </row>
    <row r="62" spans="2:7" x14ac:dyDescent="0.25">
      <c r="B62" s="42" t="s">
        <v>341</v>
      </c>
      <c r="C62" s="259">
        <v>-47</v>
      </c>
      <c r="D62" s="259">
        <v>100</v>
      </c>
      <c r="E62" s="259">
        <v>-612</v>
      </c>
      <c r="F62" s="259">
        <v>1526</v>
      </c>
      <c r="G62" s="147">
        <v>967</v>
      </c>
    </row>
    <row r="63" spans="2:7" x14ac:dyDescent="0.25">
      <c r="B63" s="42" t="s">
        <v>342</v>
      </c>
      <c r="C63" s="259">
        <v>128</v>
      </c>
      <c r="D63" s="259">
        <v>-38</v>
      </c>
      <c r="E63" s="259">
        <v>5</v>
      </c>
      <c r="F63" s="259">
        <v>-12</v>
      </c>
      <c r="G63" s="147">
        <v>83</v>
      </c>
    </row>
    <row r="64" spans="2:7" x14ac:dyDescent="0.25">
      <c r="B64" s="148" t="s">
        <v>122</v>
      </c>
      <c r="C64" s="275">
        <v>81</v>
      </c>
      <c r="D64" s="275">
        <v>63</v>
      </c>
      <c r="E64" s="275">
        <v>-607</v>
      </c>
      <c r="F64" s="275">
        <v>1513</v>
      </c>
      <c r="G64" s="149">
        <v>1050</v>
      </c>
    </row>
    <row r="65" spans="2:7" ht="6.95" customHeight="1" x14ac:dyDescent="0.25">
      <c r="B65" s="148"/>
      <c r="C65" s="275"/>
      <c r="D65" s="150"/>
      <c r="E65" s="150"/>
      <c r="F65" s="150"/>
      <c r="G65" s="150"/>
    </row>
    <row r="66" spans="2:7" x14ac:dyDescent="0.25">
      <c r="B66" s="148" t="s">
        <v>339</v>
      </c>
      <c r="C66" s="42"/>
      <c r="D66" s="42"/>
      <c r="E66" s="42"/>
      <c r="F66" s="42"/>
      <c r="G66" s="93"/>
    </row>
    <row r="67" spans="2:7" x14ac:dyDescent="0.25">
      <c r="B67" s="42" t="s">
        <v>303</v>
      </c>
      <c r="C67" s="259">
        <v>-8.5820293648380801</v>
      </c>
      <c r="D67" s="259">
        <v>-237.09663409105798</v>
      </c>
      <c r="E67" s="259">
        <v>-1044.31950300217</v>
      </c>
      <c r="F67" s="259">
        <v>153.05571543511502</v>
      </c>
      <c r="G67" s="147">
        <v>-1137</v>
      </c>
    </row>
    <row r="68" spans="2:7" x14ac:dyDescent="0.25">
      <c r="B68" s="42" t="s">
        <v>304</v>
      </c>
      <c r="C68" s="259">
        <v>-151.20582428629601</v>
      </c>
      <c r="D68" s="259">
        <v>245.99003395475199</v>
      </c>
      <c r="E68" s="259">
        <v>353.10883750123401</v>
      </c>
      <c r="F68" s="259">
        <v>144.382345829786</v>
      </c>
      <c r="G68" s="147">
        <v>592</v>
      </c>
    </row>
    <row r="69" spans="2:7" x14ac:dyDescent="0.25">
      <c r="B69" s="42" t="s">
        <v>305</v>
      </c>
      <c r="C69" s="259">
        <v>132.94716808000001</v>
      </c>
      <c r="D69" s="259">
        <v>96.437824660000004</v>
      </c>
      <c r="E69" s="259">
        <v>90.630226059999401</v>
      </c>
      <c r="F69" s="259">
        <v>1247.49236509243</v>
      </c>
      <c r="G69" s="147">
        <v>1568</v>
      </c>
    </row>
    <row r="70" spans="2:7" x14ac:dyDescent="0.25">
      <c r="B70" s="42" t="s">
        <v>340</v>
      </c>
      <c r="C70" s="259">
        <v>-19.729336080360802</v>
      </c>
      <c r="D70" s="259">
        <v>-5.2372884341116599</v>
      </c>
      <c r="E70" s="259">
        <v>-11.7083926843318</v>
      </c>
      <c r="F70" s="259">
        <v>-19.3506265500498</v>
      </c>
      <c r="G70" s="147">
        <v>-56</v>
      </c>
    </row>
    <row r="71" spans="2:7" x14ac:dyDescent="0.25">
      <c r="B71" s="42" t="s">
        <v>341</v>
      </c>
      <c r="C71" s="259">
        <v>-46.570021651494891</v>
      </c>
      <c r="D71" s="259">
        <v>100.09393608958236</v>
      </c>
      <c r="E71" s="259">
        <v>-612.28883212526841</v>
      </c>
      <c r="F71" s="259">
        <v>1525.5797998072812</v>
      </c>
      <c r="G71" s="147">
        <v>967</v>
      </c>
    </row>
    <row r="72" spans="2:7" x14ac:dyDescent="0.25">
      <c r="B72" s="42" t="s">
        <v>342</v>
      </c>
      <c r="C72" s="259">
        <v>127.983826998048</v>
      </c>
      <c r="D72" s="259">
        <v>-37.504783135431303</v>
      </c>
      <c r="E72" s="259">
        <v>5.3030935715841299</v>
      </c>
      <c r="F72" s="259">
        <v>-12.447632020728001</v>
      </c>
      <c r="G72" s="147">
        <v>83</v>
      </c>
    </row>
    <row r="73" spans="2:7" x14ac:dyDescent="0.25">
      <c r="B73" s="148" t="s">
        <v>122</v>
      </c>
      <c r="C73" s="275">
        <v>81.413805346548799</v>
      </c>
      <c r="D73" s="275">
        <v>62.5891529541625</v>
      </c>
      <c r="E73" s="275">
        <v>-606.98573855369705</v>
      </c>
      <c r="F73" s="275">
        <v>1513.1321677865401</v>
      </c>
      <c r="G73" s="149">
        <v>1050</v>
      </c>
    </row>
    <row r="74" spans="2:7" x14ac:dyDescent="0.25">
      <c r="B74" s="218"/>
      <c r="C74" s="218"/>
      <c r="D74" s="218"/>
      <c r="E74" s="218"/>
      <c r="F74" s="218"/>
      <c r="G74" s="218"/>
    </row>
    <row r="75" spans="2:7" ht="15.75" thickBot="1" x14ac:dyDescent="0.3">
      <c r="B75" s="105" t="s">
        <v>190</v>
      </c>
      <c r="C75" s="105"/>
      <c r="D75" s="105"/>
      <c r="E75" s="105"/>
      <c r="F75" s="105"/>
      <c r="G75" s="218"/>
    </row>
    <row r="76" spans="2:7" x14ac:dyDescent="0.25">
      <c r="B76" s="130" t="s">
        <v>97</v>
      </c>
      <c r="C76" s="130"/>
      <c r="D76" s="130"/>
      <c r="E76" s="130"/>
      <c r="F76" s="130"/>
      <c r="G76" s="130"/>
    </row>
    <row r="77" spans="2:7" ht="15.75" thickBot="1" x14ac:dyDescent="0.3">
      <c r="B77" s="265"/>
      <c r="C77" s="318" t="s">
        <v>110</v>
      </c>
      <c r="D77" s="318" t="s">
        <v>407</v>
      </c>
      <c r="E77" s="318" t="s">
        <v>408</v>
      </c>
      <c r="F77" s="318"/>
      <c r="G77" s="237" t="s">
        <v>289</v>
      </c>
    </row>
    <row r="78" spans="2:7" x14ac:dyDescent="0.25">
      <c r="B78" s="148" t="s">
        <v>338</v>
      </c>
      <c r="C78" s="42"/>
      <c r="D78" s="146"/>
      <c r="E78" s="146"/>
      <c r="F78" s="146"/>
      <c r="G78" s="145"/>
    </row>
    <row r="79" spans="2:7" x14ac:dyDescent="0.25">
      <c r="B79" s="42" t="s">
        <v>3</v>
      </c>
      <c r="C79" s="259">
        <v>14302</v>
      </c>
      <c r="D79" s="93">
        <v>14308</v>
      </c>
      <c r="E79" s="93">
        <v>12700</v>
      </c>
      <c r="F79" s="93"/>
      <c r="G79" s="147">
        <v>12662</v>
      </c>
    </row>
    <row r="80" spans="2:7" x14ac:dyDescent="0.25">
      <c r="B80" s="42" t="s">
        <v>4</v>
      </c>
      <c r="C80" s="259">
        <v>4623</v>
      </c>
      <c r="D80" s="93">
        <v>4376</v>
      </c>
      <c r="E80" s="93">
        <v>4488</v>
      </c>
      <c r="F80" s="93"/>
      <c r="G80" s="147">
        <v>9721</v>
      </c>
    </row>
    <row r="81" spans="2:7" x14ac:dyDescent="0.25">
      <c r="B81" s="42" t="s">
        <v>98</v>
      </c>
      <c r="C81" s="42">
        <v>272</v>
      </c>
      <c r="D81" s="93">
        <v>269</v>
      </c>
      <c r="E81" s="93">
        <v>262</v>
      </c>
      <c r="F81" s="93"/>
      <c r="G81" s="147">
        <v>262</v>
      </c>
    </row>
    <row r="82" spans="2:7" x14ac:dyDescent="0.25">
      <c r="B82" s="148" t="s">
        <v>125</v>
      </c>
      <c r="C82" s="275">
        <v>19198</v>
      </c>
      <c r="D82" s="150">
        <v>18953</v>
      </c>
      <c r="E82" s="150">
        <v>17450</v>
      </c>
      <c r="F82" s="150"/>
      <c r="G82" s="149">
        <v>22646</v>
      </c>
    </row>
    <row r="83" spans="2:7" ht="6.95" customHeight="1" x14ac:dyDescent="0.25">
      <c r="B83" s="148"/>
      <c r="C83" s="275"/>
      <c r="D83" s="150"/>
      <c r="E83" s="150"/>
      <c r="F83" s="150"/>
      <c r="G83" s="150"/>
    </row>
    <row r="84" spans="2:7" x14ac:dyDescent="0.25">
      <c r="B84" s="148" t="s">
        <v>339</v>
      </c>
      <c r="C84" s="42"/>
      <c r="D84" s="42"/>
      <c r="E84" s="42"/>
      <c r="F84" s="42"/>
      <c r="G84" s="93"/>
    </row>
    <row r="85" spans="2:7" x14ac:dyDescent="0.25">
      <c r="B85" s="42" t="s">
        <v>303</v>
      </c>
      <c r="C85" s="259">
        <v>14302.43918935378</v>
      </c>
      <c r="D85" s="93">
        <v>14307.721886383062</v>
      </c>
      <c r="E85" s="93">
        <v>12699.758258237151</v>
      </c>
      <c r="F85" s="93"/>
      <c r="G85" s="147">
        <v>12662</v>
      </c>
    </row>
    <row r="86" spans="2:7" x14ac:dyDescent="0.25">
      <c r="B86" s="42" t="s">
        <v>304</v>
      </c>
      <c r="C86" s="259">
        <v>4013.9180054546559</v>
      </c>
      <c r="D86" s="93">
        <v>3766.9948761577643</v>
      </c>
      <c r="E86" s="93">
        <v>3873.4565746469484</v>
      </c>
      <c r="F86" s="93"/>
      <c r="G86" s="147">
        <v>3955</v>
      </c>
    </row>
    <row r="87" spans="2:7" x14ac:dyDescent="0.25">
      <c r="B87" s="42" t="s">
        <v>305</v>
      </c>
      <c r="C87" s="340">
        <v>608.88499999999999</v>
      </c>
      <c r="D87" s="93">
        <v>609.327</v>
      </c>
      <c r="E87" s="93">
        <v>614.31200000000001</v>
      </c>
      <c r="F87" s="93"/>
      <c r="G87" s="147">
        <v>5767</v>
      </c>
    </row>
    <row r="88" spans="2:7" x14ac:dyDescent="0.25">
      <c r="B88" s="42" t="s">
        <v>340</v>
      </c>
      <c r="C88" s="340">
        <v>272</v>
      </c>
      <c r="D88" s="93">
        <v>269.10275067380945</v>
      </c>
      <c r="E88" s="93">
        <v>262.11636312780388</v>
      </c>
      <c r="F88" s="93"/>
      <c r="G88" s="147">
        <v>262</v>
      </c>
    </row>
    <row r="89" spans="2:7" x14ac:dyDescent="0.25">
      <c r="B89" s="148" t="s">
        <v>125</v>
      </c>
      <c r="C89" s="275">
        <v>19197.524010523066</v>
      </c>
      <c r="D89" s="150">
        <v>18953.146513214699</v>
      </c>
      <c r="E89" s="150">
        <v>17449.643196011799</v>
      </c>
      <c r="F89" s="150"/>
      <c r="G89" s="149">
        <v>22646</v>
      </c>
    </row>
    <row r="90" spans="2:7" x14ac:dyDescent="0.25">
      <c r="B90" s="218"/>
      <c r="C90" s="218"/>
      <c r="D90" s="218"/>
      <c r="E90" s="218"/>
      <c r="F90" s="218"/>
      <c r="G90" s="218"/>
    </row>
    <row r="91" spans="2:7" ht="15.75" thickBot="1" x14ac:dyDescent="0.3">
      <c r="B91" s="105" t="s">
        <v>325</v>
      </c>
      <c r="C91" s="105"/>
      <c r="D91" s="105"/>
      <c r="E91" s="105"/>
      <c r="F91" s="105"/>
      <c r="G91" s="105"/>
    </row>
    <row r="92" spans="2:7" x14ac:dyDescent="0.25">
      <c r="B92" s="130" t="s">
        <v>97</v>
      </c>
      <c r="C92" s="130"/>
      <c r="D92" s="130"/>
      <c r="E92" s="130"/>
      <c r="F92" s="130"/>
      <c r="G92" s="130"/>
    </row>
    <row r="93" spans="2:7" ht="15.75" thickBot="1" x14ac:dyDescent="0.3">
      <c r="B93" s="265"/>
      <c r="C93" s="265" t="s">
        <v>18</v>
      </c>
      <c r="D93" s="318" t="s">
        <v>288</v>
      </c>
      <c r="E93" s="318" t="s">
        <v>288</v>
      </c>
      <c r="F93" s="265" t="s">
        <v>288</v>
      </c>
      <c r="G93" s="237">
        <v>2020</v>
      </c>
    </row>
    <row r="94" spans="2:7" x14ac:dyDescent="0.25">
      <c r="B94" s="148" t="s">
        <v>338</v>
      </c>
      <c r="C94" s="42"/>
      <c r="D94" s="42"/>
      <c r="E94" s="42"/>
      <c r="F94" s="42"/>
      <c r="G94" s="145"/>
    </row>
    <row r="95" spans="2:7" x14ac:dyDescent="0.25">
      <c r="B95" s="42" t="s">
        <v>3</v>
      </c>
      <c r="C95" s="259">
        <v>137</v>
      </c>
      <c r="D95" s="259">
        <v>-152</v>
      </c>
      <c r="E95" s="259">
        <v>-24</v>
      </c>
      <c r="F95" s="259">
        <v>184</v>
      </c>
      <c r="G95" s="147">
        <v>145</v>
      </c>
    </row>
    <row r="96" spans="2:7" x14ac:dyDescent="0.25">
      <c r="B96" s="42" t="s">
        <v>4</v>
      </c>
      <c r="C96" s="259">
        <v>501</v>
      </c>
      <c r="D96" s="259">
        <v>309</v>
      </c>
      <c r="E96" s="259">
        <v>335</v>
      </c>
      <c r="F96" s="259">
        <v>369</v>
      </c>
      <c r="G96" s="147">
        <v>1514</v>
      </c>
    </row>
    <row r="97" spans="2:7" x14ac:dyDescent="0.25">
      <c r="B97" s="42" t="s">
        <v>98</v>
      </c>
      <c r="C97" s="259">
        <v>-15</v>
      </c>
      <c r="D97" s="259">
        <v>-3</v>
      </c>
      <c r="E97" s="259">
        <v>-12</v>
      </c>
      <c r="F97" s="259">
        <v>-17</v>
      </c>
      <c r="G97" s="147">
        <v>-47</v>
      </c>
    </row>
    <row r="98" spans="2:7" x14ac:dyDescent="0.25">
      <c r="B98" s="42" t="s">
        <v>342</v>
      </c>
      <c r="C98" s="259">
        <v>77</v>
      </c>
      <c r="D98" s="259">
        <v>-9</v>
      </c>
      <c r="E98" s="259">
        <v>18</v>
      </c>
      <c r="F98" s="259">
        <v>-12</v>
      </c>
      <c r="G98" s="147">
        <v>74</v>
      </c>
    </row>
    <row r="99" spans="2:7" s="316" customFormat="1" x14ac:dyDescent="0.25">
      <c r="B99" s="148" t="s">
        <v>125</v>
      </c>
      <c r="C99" s="275">
        <v>699</v>
      </c>
      <c r="D99" s="275">
        <v>145</v>
      </c>
      <c r="E99" s="275">
        <v>317</v>
      </c>
      <c r="F99" s="275">
        <v>524</v>
      </c>
      <c r="G99" s="149">
        <v>1686</v>
      </c>
    </row>
    <row r="100" spans="2:7" ht="6.95" customHeight="1" x14ac:dyDescent="0.25">
      <c r="B100" s="148"/>
      <c r="C100" s="275"/>
      <c r="D100" s="150"/>
      <c r="E100" s="150"/>
      <c r="F100" s="150"/>
      <c r="G100" s="150"/>
    </row>
    <row r="101" spans="2:7" x14ac:dyDescent="0.25">
      <c r="B101" s="148" t="s">
        <v>339</v>
      </c>
      <c r="C101" s="42"/>
      <c r="D101" s="42"/>
      <c r="E101" s="42"/>
      <c r="F101" s="42"/>
      <c r="G101" s="93"/>
    </row>
    <row r="102" spans="2:7" x14ac:dyDescent="0.25">
      <c r="B102" s="148" t="s">
        <v>303</v>
      </c>
      <c r="C102" s="259">
        <v>136.99563536334398</v>
      </c>
      <c r="D102" s="259">
        <v>-151.87889817004199</v>
      </c>
      <c r="E102" s="259">
        <v>-24.306606559876101</v>
      </c>
      <c r="F102" s="259">
        <v>184.15099510619299</v>
      </c>
      <c r="G102" s="147">
        <v>145</v>
      </c>
    </row>
    <row r="103" spans="2:7" x14ac:dyDescent="0.25">
      <c r="B103" s="42" t="s">
        <v>304</v>
      </c>
      <c r="C103" s="259">
        <v>367.31297142930202</v>
      </c>
      <c r="D103" s="259">
        <v>231.292138012035</v>
      </c>
      <c r="E103" s="259">
        <v>235.902405331832</v>
      </c>
      <c r="F103" s="259">
        <v>161.013495676508</v>
      </c>
      <c r="G103" s="147">
        <v>996</v>
      </c>
    </row>
    <row r="104" spans="2:7" x14ac:dyDescent="0.25">
      <c r="B104" s="42" t="s">
        <v>305</v>
      </c>
      <c r="C104" s="259">
        <v>133.20416808000002</v>
      </c>
      <c r="D104" s="259">
        <v>77.962824659999995</v>
      </c>
      <c r="E104" s="259">
        <v>99.277226059999407</v>
      </c>
      <c r="F104" s="259">
        <v>208.17409049242798</v>
      </c>
      <c r="G104" s="147">
        <v>519</v>
      </c>
    </row>
    <row r="105" spans="2:7" x14ac:dyDescent="0.25">
      <c r="B105" s="42" t="s">
        <v>340</v>
      </c>
      <c r="C105" s="259">
        <v>-14.9627273643541</v>
      </c>
      <c r="D105" s="259">
        <v>-3.41933457567273</v>
      </c>
      <c r="E105" s="259">
        <v>-11.714319049265599</v>
      </c>
      <c r="F105" s="259">
        <v>-17.149179568277198</v>
      </c>
      <c r="G105" s="147">
        <v>-47</v>
      </c>
    </row>
    <row r="106" spans="2:7" x14ac:dyDescent="0.25">
      <c r="B106" s="42" t="s">
        <v>342</v>
      </c>
      <c r="C106" s="259">
        <v>76.945985726915993</v>
      </c>
      <c r="D106" s="259">
        <v>-8.9880681632637902</v>
      </c>
      <c r="E106" s="259">
        <v>18.012480783349403</v>
      </c>
      <c r="F106" s="259">
        <v>-12.2513148058399</v>
      </c>
      <c r="G106" s="147">
        <v>74</v>
      </c>
    </row>
    <row r="107" spans="2:7" x14ac:dyDescent="0.25">
      <c r="B107" s="148" t="s">
        <v>125</v>
      </c>
      <c r="C107" s="275">
        <v>699.49603323520603</v>
      </c>
      <c r="D107" s="275">
        <v>144.96866176306702</v>
      </c>
      <c r="E107" s="275">
        <v>317.17118656602895</v>
      </c>
      <c r="F107" s="275">
        <v>523.93808690098706</v>
      </c>
      <c r="G107" s="149">
        <v>1686</v>
      </c>
    </row>
    <row r="108" spans="2:7" x14ac:dyDescent="0.25">
      <c r="B108" s="218"/>
      <c r="C108" s="218"/>
      <c r="D108" s="218"/>
      <c r="E108" s="218"/>
      <c r="F108" s="218"/>
      <c r="G108" s="218"/>
    </row>
  </sheetData>
  <hyperlinks>
    <hyperlink ref="B2" location="Index!A1" display="Index!A1" xr:uid="{00000000-0004-0000-0A00-000000000000}"/>
  </hyperlinks>
  <pageMargins left="0.7" right="0.7" top="0.75" bottom="0.75" header="0.3" footer="0.3"/>
  <pageSetup paperSize="9" scale="63" orientation="portrait" r:id="rId1"/>
  <rowBreaks count="1" manualBreakCount="1">
    <brk id="54" min="1" max="6"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3E675F-F058-4A79-A982-862B5926206F}">
  <dimension ref="A1:D12"/>
  <sheetViews>
    <sheetView view="pageBreakPreview" zoomScaleNormal="100" zoomScaleSheetLayoutView="100" workbookViewId="0">
      <selection activeCell="L20" sqref="L20"/>
    </sheetView>
  </sheetViews>
  <sheetFormatPr defaultRowHeight="15" x14ac:dyDescent="0.25"/>
  <cols>
    <col min="1" max="1" width="2.5703125" customWidth="1"/>
    <col min="2" max="2" width="74.42578125" customWidth="1"/>
    <col min="3" max="3" width="27.5703125" customWidth="1"/>
    <col min="4" max="4" width="32.7109375" customWidth="1"/>
    <col min="5" max="5" width="2.5703125" customWidth="1"/>
  </cols>
  <sheetData>
    <row r="1" spans="1:4" ht="14.45" customHeight="1" x14ac:dyDescent="0.25">
      <c r="A1" s="12"/>
      <c r="C1" s="104"/>
      <c r="D1" s="364"/>
    </row>
    <row r="2" spans="1:4" ht="18" x14ac:dyDescent="0.25">
      <c r="A2" s="12"/>
      <c r="B2" s="338" t="s">
        <v>0</v>
      </c>
      <c r="C2" s="104"/>
      <c r="D2" s="364"/>
    </row>
    <row r="3" spans="1:4" ht="14.45" customHeight="1" x14ac:dyDescent="0.25">
      <c r="A3" s="12"/>
      <c r="B3" s="214"/>
      <c r="C3" s="104"/>
      <c r="D3" s="364"/>
    </row>
    <row r="4" spans="1:4" ht="14.45" customHeight="1" x14ac:dyDescent="0.25">
      <c r="A4" s="12"/>
      <c r="B4" s="214"/>
      <c r="C4" s="104"/>
      <c r="D4" s="338"/>
    </row>
    <row r="5" spans="1:4" ht="14.45" customHeight="1" x14ac:dyDescent="0.25">
      <c r="A5" s="12"/>
      <c r="B5" s="120" t="s">
        <v>425</v>
      </c>
      <c r="C5" s="104"/>
      <c r="D5" s="338"/>
    </row>
    <row r="6" spans="1:4" ht="14.45" customHeight="1" x14ac:dyDescent="0.25">
      <c r="A6" s="12"/>
      <c r="B6" s="214"/>
      <c r="C6" s="104"/>
      <c r="D6" s="338"/>
    </row>
    <row r="7" spans="1:4" ht="15.75" thickBot="1" x14ac:dyDescent="0.3">
      <c r="A7" s="12"/>
      <c r="B7" s="105" t="s">
        <v>426</v>
      </c>
      <c r="C7" s="40"/>
      <c r="D7" s="105"/>
    </row>
    <row r="8" spans="1:4" x14ac:dyDescent="0.25">
      <c r="A8" s="12"/>
      <c r="B8" s="130" t="s">
        <v>97</v>
      </c>
      <c r="C8" s="131"/>
      <c r="D8" s="130"/>
    </row>
    <row r="9" spans="1:4" ht="30.75" thickBot="1" x14ac:dyDescent="0.3">
      <c r="A9" s="12"/>
      <c r="B9" s="139"/>
      <c r="C9" s="339" t="s">
        <v>427</v>
      </c>
      <c r="D9" s="339" t="s">
        <v>428</v>
      </c>
    </row>
    <row r="10" spans="1:4" x14ac:dyDescent="0.25">
      <c r="A10" s="12"/>
      <c r="B10" s="132" t="s">
        <v>429</v>
      </c>
      <c r="C10" s="134">
        <v>451</v>
      </c>
      <c r="D10" s="134">
        <v>100</v>
      </c>
    </row>
    <row r="11" spans="1:4" x14ac:dyDescent="0.25">
      <c r="A11" s="12"/>
      <c r="B11" s="135" t="s">
        <v>430</v>
      </c>
      <c r="C11" s="137">
        <v>-8</v>
      </c>
      <c r="D11" s="137">
        <f>-5</f>
        <v>-5</v>
      </c>
    </row>
    <row r="12" spans="1:4" x14ac:dyDescent="0.25">
      <c r="A12" s="12"/>
      <c r="B12" s="285" t="s">
        <v>431</v>
      </c>
      <c r="C12" s="287">
        <v>443</v>
      </c>
      <c r="D12" s="287">
        <v>94</v>
      </c>
    </row>
  </sheetData>
  <mergeCells count="1">
    <mergeCell ref="D1:D3"/>
  </mergeCells>
  <hyperlinks>
    <hyperlink ref="B2" location="Index!A1" display="Index!A1" xr:uid="{8F05F64E-BD62-470D-8E39-CD1B3D066E26}"/>
  </hyperlinks>
  <pageMargins left="0.7" right="0.7" top="0.75" bottom="0.75" header="0.3" footer="0.3"/>
  <pageSetup paperSize="9" scale="65"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G35"/>
  <sheetViews>
    <sheetView view="pageBreakPreview" zoomScaleNormal="100" zoomScaleSheetLayoutView="100" workbookViewId="0">
      <selection activeCell="L20" sqref="L20"/>
    </sheetView>
  </sheetViews>
  <sheetFormatPr defaultRowHeight="15" x14ac:dyDescent="0.25"/>
  <cols>
    <col min="1" max="1" width="2.5703125" customWidth="1"/>
    <col min="2" max="2" width="60.140625" customWidth="1"/>
    <col min="3" max="7" width="23.5703125" customWidth="1"/>
  </cols>
  <sheetData>
    <row r="1" spans="1:7" ht="14.45" customHeight="1" x14ac:dyDescent="0.25">
      <c r="A1" s="36"/>
      <c r="C1" s="104"/>
      <c r="D1" s="104"/>
      <c r="E1" s="104"/>
      <c r="F1" s="104"/>
      <c r="G1" s="104"/>
    </row>
    <row r="2" spans="1:7" ht="18" x14ac:dyDescent="0.25">
      <c r="A2" s="36"/>
      <c r="B2" s="221" t="s">
        <v>0</v>
      </c>
      <c r="C2" s="104"/>
      <c r="D2" s="104"/>
      <c r="E2" s="104"/>
      <c r="F2" s="104"/>
      <c r="G2" s="104"/>
    </row>
    <row r="3" spans="1:7" ht="14.45" customHeight="1" x14ac:dyDescent="0.25">
      <c r="A3" s="36"/>
      <c r="B3" s="214"/>
      <c r="C3" s="104"/>
      <c r="D3" s="104"/>
      <c r="E3" s="104"/>
      <c r="F3" s="104"/>
      <c r="G3" s="104"/>
    </row>
    <row r="4" spans="1:7" ht="14.45" customHeight="1" x14ac:dyDescent="0.25">
      <c r="A4" s="36"/>
      <c r="B4" s="214"/>
      <c r="C4" s="104"/>
      <c r="D4" s="104"/>
      <c r="E4" s="104"/>
      <c r="F4" s="104"/>
      <c r="G4" s="104"/>
    </row>
    <row r="5" spans="1:7" x14ac:dyDescent="0.25">
      <c r="A5" s="36"/>
      <c r="B5" s="120" t="s">
        <v>10</v>
      </c>
      <c r="C5" s="9"/>
      <c r="D5" s="9"/>
      <c r="E5" s="9"/>
      <c r="F5" s="9"/>
      <c r="G5" s="9"/>
    </row>
    <row r="6" spans="1:7" x14ac:dyDescent="0.25">
      <c r="A6" s="36"/>
      <c r="B6" s="9"/>
      <c r="C6" s="9"/>
      <c r="D6" s="9"/>
      <c r="E6" s="218"/>
      <c r="F6" s="218"/>
      <c r="G6" s="218"/>
    </row>
    <row r="7" spans="1:7" ht="15.75" thickBot="1" x14ac:dyDescent="0.3">
      <c r="A7" s="36"/>
      <c r="B7" s="105" t="s">
        <v>236</v>
      </c>
      <c r="C7" s="105"/>
      <c r="D7" s="105"/>
      <c r="E7" s="218"/>
      <c r="F7" s="218"/>
      <c r="G7" s="218"/>
    </row>
    <row r="8" spans="1:7" x14ac:dyDescent="0.25">
      <c r="A8" s="36"/>
      <c r="B8" s="130" t="s">
        <v>97</v>
      </c>
      <c r="C8" s="130"/>
      <c r="D8" s="130"/>
      <c r="E8" s="218"/>
      <c r="F8" s="218"/>
      <c r="G8" s="218"/>
    </row>
    <row r="9" spans="1:7" ht="15.75" thickBot="1" x14ac:dyDescent="0.3">
      <c r="A9" s="36"/>
      <c r="B9" s="139"/>
      <c r="C9" s="140" t="s">
        <v>417</v>
      </c>
      <c r="D9" s="141" t="s">
        <v>414</v>
      </c>
      <c r="E9" s="218"/>
      <c r="F9" s="218"/>
      <c r="G9" s="218"/>
    </row>
    <row r="10" spans="1:7" x14ac:dyDescent="0.25">
      <c r="A10" s="36"/>
      <c r="B10" s="42" t="s">
        <v>138</v>
      </c>
      <c r="C10" s="145">
        <v>13662</v>
      </c>
      <c r="D10" s="146">
        <v>7644</v>
      </c>
      <c r="E10" s="218"/>
      <c r="F10" s="218"/>
      <c r="G10" s="218"/>
    </row>
    <row r="11" spans="1:7" x14ac:dyDescent="0.25">
      <c r="A11" s="36"/>
      <c r="B11" s="42" t="s">
        <v>139</v>
      </c>
      <c r="C11" s="147">
        <v>33</v>
      </c>
      <c r="D11" s="93">
        <v>254</v>
      </c>
      <c r="E11" s="218"/>
      <c r="F11" s="218"/>
      <c r="G11" s="218"/>
    </row>
    <row r="12" spans="1:7" x14ac:dyDescent="0.25">
      <c r="A12" s="36"/>
      <c r="B12" s="148" t="s">
        <v>140</v>
      </c>
      <c r="C12" s="149">
        <v>13695</v>
      </c>
      <c r="D12" s="150">
        <v>7898</v>
      </c>
      <c r="E12" s="218"/>
      <c r="F12" s="218"/>
      <c r="G12" s="218"/>
    </row>
    <row r="13" spans="1:7" x14ac:dyDescent="0.25">
      <c r="A13" s="36"/>
      <c r="B13" s="9"/>
      <c r="C13" s="9"/>
      <c r="D13" s="9"/>
      <c r="E13" s="218"/>
      <c r="F13" s="218"/>
      <c r="G13" s="218"/>
    </row>
    <row r="14" spans="1:7" ht="15.75" thickBot="1" x14ac:dyDescent="0.3">
      <c r="A14" s="36"/>
      <c r="B14" s="40" t="s">
        <v>138</v>
      </c>
      <c r="C14" s="40"/>
      <c r="D14" s="40"/>
      <c r="E14" s="40"/>
      <c r="F14" s="40"/>
      <c r="G14" s="40"/>
    </row>
    <row r="15" spans="1:7" x14ac:dyDescent="0.25">
      <c r="A15" s="36"/>
      <c r="B15" s="123" t="s">
        <v>97</v>
      </c>
      <c r="C15" s="123"/>
      <c r="D15" s="123"/>
      <c r="E15" s="123"/>
      <c r="F15" s="123"/>
      <c r="G15" s="123"/>
    </row>
    <row r="16" spans="1:7" ht="15.75" thickBot="1" x14ac:dyDescent="0.3">
      <c r="A16" s="36"/>
      <c r="B16" s="139"/>
      <c r="C16" s="237"/>
      <c r="D16" s="237"/>
      <c r="E16" s="237"/>
      <c r="F16" s="237"/>
      <c r="G16" s="237" t="s">
        <v>417</v>
      </c>
    </row>
    <row r="17" spans="1:7" ht="29.25" x14ac:dyDescent="0.25">
      <c r="A17" s="36"/>
      <c r="B17" s="49"/>
      <c r="C17" s="276" t="s">
        <v>303</v>
      </c>
      <c r="D17" s="277" t="s">
        <v>304</v>
      </c>
      <c r="E17" s="278" t="s">
        <v>305</v>
      </c>
      <c r="F17" s="280" t="s">
        <v>340</v>
      </c>
      <c r="G17" s="152" t="s">
        <v>125</v>
      </c>
    </row>
    <row r="18" spans="1:7" x14ac:dyDescent="0.25">
      <c r="A18" s="36"/>
      <c r="B18" s="9" t="s">
        <v>141</v>
      </c>
      <c r="C18" s="279">
        <v>500</v>
      </c>
      <c r="D18" s="279">
        <v>424</v>
      </c>
      <c r="E18" s="279"/>
      <c r="F18" s="281"/>
      <c r="G18" s="154">
        <v>925</v>
      </c>
    </row>
    <row r="19" spans="1:7" x14ac:dyDescent="0.25">
      <c r="A19" s="36"/>
      <c r="B19" s="9" t="s">
        <v>142</v>
      </c>
      <c r="C19" s="279">
        <v>439</v>
      </c>
      <c r="D19" s="279">
        <v>2669</v>
      </c>
      <c r="E19" s="279"/>
      <c r="F19" s="281"/>
      <c r="G19" s="154">
        <v>3108</v>
      </c>
    </row>
    <row r="20" spans="1:7" x14ac:dyDescent="0.25">
      <c r="A20" s="36"/>
      <c r="B20" s="9" t="s">
        <v>143</v>
      </c>
      <c r="C20" s="279"/>
      <c r="D20" s="279">
        <v>4145</v>
      </c>
      <c r="E20" s="279"/>
      <c r="F20" s="281"/>
      <c r="G20" s="154">
        <v>4145</v>
      </c>
    </row>
    <row r="21" spans="1:7" x14ac:dyDescent="0.25">
      <c r="A21" s="36"/>
      <c r="B21" s="9" t="s">
        <v>368</v>
      </c>
      <c r="C21" s="279"/>
      <c r="D21" s="279">
        <v>23</v>
      </c>
      <c r="E21" s="279">
        <v>4743</v>
      </c>
      <c r="F21" s="281"/>
      <c r="G21" s="154">
        <v>4766</v>
      </c>
    </row>
    <row r="22" spans="1:7" x14ac:dyDescent="0.25">
      <c r="A22" s="36"/>
      <c r="B22" s="42" t="s">
        <v>369</v>
      </c>
      <c r="C22" s="279">
        <v>5</v>
      </c>
      <c r="D22" s="279">
        <v>99</v>
      </c>
      <c r="E22" s="279"/>
      <c r="F22" s="281"/>
      <c r="G22" s="154">
        <v>104</v>
      </c>
    </row>
    <row r="23" spans="1:7" x14ac:dyDescent="0.25">
      <c r="A23" s="36"/>
      <c r="B23" s="9" t="s">
        <v>144</v>
      </c>
      <c r="C23" s="279">
        <v>15</v>
      </c>
      <c r="D23" s="279">
        <v>521</v>
      </c>
      <c r="E23" s="279">
        <v>71</v>
      </c>
      <c r="F23" s="281">
        <v>6</v>
      </c>
      <c r="G23" s="154">
        <v>613</v>
      </c>
    </row>
    <row r="24" spans="1:7" ht="15.75" thickBot="1" x14ac:dyDescent="0.3">
      <c r="A24" s="36"/>
      <c r="B24" s="155" t="s">
        <v>125</v>
      </c>
      <c r="C24" s="284">
        <v>959</v>
      </c>
      <c r="D24" s="284">
        <v>7883</v>
      </c>
      <c r="E24" s="284">
        <v>4814</v>
      </c>
      <c r="F24" s="154">
        <v>6</v>
      </c>
      <c r="G24" s="154">
        <v>13662</v>
      </c>
    </row>
    <row r="25" spans="1:7" x14ac:dyDescent="0.25">
      <c r="A25" s="36"/>
      <c r="B25" s="123"/>
      <c r="C25" s="157"/>
      <c r="D25" s="212"/>
      <c r="E25" s="157"/>
      <c r="F25" s="212"/>
      <c r="G25" s="212"/>
    </row>
    <row r="26" spans="1:7" ht="15.75" thickBot="1" x14ac:dyDescent="0.3">
      <c r="A26" s="36"/>
      <c r="B26" s="139"/>
      <c r="C26" s="139"/>
      <c r="D26" s="139"/>
      <c r="E26" s="139"/>
      <c r="F26" s="141"/>
      <c r="G26" s="265" t="s">
        <v>414</v>
      </c>
    </row>
    <row r="27" spans="1:7" x14ac:dyDescent="0.25">
      <c r="A27" s="36"/>
      <c r="B27" s="49"/>
      <c r="C27" s="10" t="s">
        <v>303</v>
      </c>
      <c r="D27" s="158" t="s">
        <v>304</v>
      </c>
      <c r="E27" s="151" t="s">
        <v>305</v>
      </c>
      <c r="F27" s="282" t="s">
        <v>340</v>
      </c>
      <c r="G27" s="159" t="s">
        <v>125</v>
      </c>
    </row>
    <row r="28" spans="1:7" x14ac:dyDescent="0.25">
      <c r="A28" s="36"/>
      <c r="B28" s="9" t="s">
        <v>141</v>
      </c>
      <c r="C28" s="153">
        <v>394</v>
      </c>
      <c r="D28" s="153">
        <v>262</v>
      </c>
      <c r="E28" s="153"/>
      <c r="F28" s="283"/>
      <c r="G28" s="160">
        <v>655</v>
      </c>
    </row>
    <row r="29" spans="1:7" x14ac:dyDescent="0.25">
      <c r="A29" s="36"/>
      <c r="B29" s="9" t="s">
        <v>142</v>
      </c>
      <c r="C29" s="153">
        <v>394</v>
      </c>
      <c r="D29" s="153">
        <v>1709</v>
      </c>
      <c r="E29" s="153"/>
      <c r="F29" s="283"/>
      <c r="G29" s="160">
        <v>2103</v>
      </c>
    </row>
    <row r="30" spans="1:7" x14ac:dyDescent="0.25">
      <c r="A30" s="36"/>
      <c r="B30" s="9" t="s">
        <v>143</v>
      </c>
      <c r="C30" s="153"/>
      <c r="D30" s="153">
        <v>3460</v>
      </c>
      <c r="E30" s="153"/>
      <c r="F30" s="283"/>
      <c r="G30" s="160">
        <v>3460</v>
      </c>
    </row>
    <row r="31" spans="1:7" x14ac:dyDescent="0.25">
      <c r="A31" s="36"/>
      <c r="B31" s="9" t="s">
        <v>368</v>
      </c>
      <c r="C31" s="153"/>
      <c r="D31" s="153">
        <v>8</v>
      </c>
      <c r="E31" s="153">
        <v>709</v>
      </c>
      <c r="F31" s="283"/>
      <c r="G31" s="160">
        <v>716</v>
      </c>
    </row>
    <row r="32" spans="1:7" x14ac:dyDescent="0.25">
      <c r="A32" s="36"/>
      <c r="B32" s="42" t="s">
        <v>369</v>
      </c>
      <c r="C32" s="153">
        <v>6</v>
      </c>
      <c r="D32" s="153">
        <v>115</v>
      </c>
      <c r="E32" s="153"/>
      <c r="F32" s="283"/>
      <c r="G32" s="160">
        <v>121</v>
      </c>
    </row>
    <row r="33" spans="1:7" x14ac:dyDescent="0.25">
      <c r="A33" s="36"/>
      <c r="B33" s="9" t="s">
        <v>144</v>
      </c>
      <c r="C33" s="153">
        <v>14</v>
      </c>
      <c r="D33" s="153">
        <v>560</v>
      </c>
      <c r="E33" s="153">
        <v>12</v>
      </c>
      <c r="F33" s="283">
        <v>2</v>
      </c>
      <c r="G33" s="160">
        <v>588</v>
      </c>
    </row>
    <row r="34" spans="1:7" x14ac:dyDescent="0.25">
      <c r="A34" s="36"/>
      <c r="B34" s="155" t="s">
        <v>125</v>
      </c>
      <c r="C34" s="156">
        <v>808</v>
      </c>
      <c r="D34" s="156">
        <v>6114</v>
      </c>
      <c r="E34" s="156">
        <v>721</v>
      </c>
      <c r="F34" s="160">
        <v>2</v>
      </c>
      <c r="G34" s="160">
        <v>7644</v>
      </c>
    </row>
    <row r="35" spans="1:7" x14ac:dyDescent="0.25">
      <c r="A35" s="36"/>
      <c r="B35" s="36"/>
      <c r="C35" s="220"/>
      <c r="D35" s="220"/>
      <c r="E35" s="36"/>
      <c r="F35" s="220"/>
      <c r="G35" s="220"/>
    </row>
  </sheetData>
  <hyperlinks>
    <hyperlink ref="B2" location="Index!A1" display="Index!A1" xr:uid="{00000000-0004-0000-0B00-000000000000}"/>
  </hyperlinks>
  <pageMargins left="0.7" right="0.7" top="0.75" bottom="0.75" header="0.3" footer="0.3"/>
  <pageSetup paperSize="9" scale="49"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I11"/>
  <sheetViews>
    <sheetView view="pageBreakPreview" zoomScaleNormal="100" zoomScaleSheetLayoutView="100" workbookViewId="0">
      <selection activeCell="L20" sqref="L20"/>
    </sheetView>
  </sheetViews>
  <sheetFormatPr defaultColWidth="8.5703125" defaultRowHeight="15" x14ac:dyDescent="0.25"/>
  <cols>
    <col min="1" max="1" width="2.5703125" customWidth="1"/>
    <col min="2" max="2" width="40.5703125" customWidth="1"/>
    <col min="3" max="9" width="7.5703125" customWidth="1"/>
  </cols>
  <sheetData>
    <row r="1" spans="1:9" ht="14.45" customHeight="1" x14ac:dyDescent="0.25">
      <c r="A1" s="81"/>
      <c r="C1" s="104"/>
      <c r="D1" s="104"/>
      <c r="E1" s="104"/>
      <c r="F1" s="104"/>
      <c r="G1" s="104"/>
      <c r="H1" s="104"/>
      <c r="I1" s="104"/>
    </row>
    <row r="2" spans="1:9" ht="18" x14ac:dyDescent="0.25">
      <c r="A2" s="81"/>
      <c r="B2" s="118" t="s">
        <v>0</v>
      </c>
      <c r="C2" s="104"/>
      <c r="D2" s="104"/>
      <c r="E2" s="104"/>
      <c r="F2" s="104"/>
      <c r="G2" s="104"/>
      <c r="H2" s="104"/>
      <c r="I2" s="104"/>
    </row>
    <row r="3" spans="1:9" ht="14.45" customHeight="1" x14ac:dyDescent="0.25">
      <c r="A3" s="81"/>
      <c r="B3" s="213"/>
      <c r="C3" s="104"/>
      <c r="D3" s="104"/>
      <c r="E3" s="104"/>
      <c r="F3" s="104"/>
      <c r="G3" s="104"/>
      <c r="H3" s="104"/>
      <c r="I3" s="104"/>
    </row>
    <row r="4" spans="1:9" ht="14.45" customHeight="1" x14ac:dyDescent="0.25">
      <c r="A4" s="81"/>
      <c r="B4" s="213"/>
      <c r="C4" s="104"/>
      <c r="D4" s="104"/>
      <c r="E4" s="104"/>
      <c r="F4" s="104"/>
      <c r="G4" s="104"/>
      <c r="H4" s="104"/>
      <c r="I4" s="104"/>
    </row>
    <row r="5" spans="1:9" ht="15.75" thickBot="1" x14ac:dyDescent="0.3">
      <c r="A5" s="81"/>
      <c r="B5" s="40" t="s">
        <v>136</v>
      </c>
      <c r="C5" s="40"/>
      <c r="D5" s="40"/>
      <c r="E5" s="40"/>
      <c r="F5" s="40"/>
      <c r="G5" s="40"/>
      <c r="H5" s="40"/>
      <c r="I5" s="40"/>
    </row>
    <row r="6" spans="1:9" x14ac:dyDescent="0.25">
      <c r="A6" s="81"/>
      <c r="B6" s="142" t="s">
        <v>17</v>
      </c>
      <c r="C6" s="123"/>
      <c r="D6" s="123"/>
      <c r="E6" s="123"/>
      <c r="F6" s="123"/>
      <c r="G6" s="123"/>
      <c r="H6" s="123"/>
      <c r="I6" s="123"/>
    </row>
    <row r="7" spans="1:9" ht="15.75" thickBot="1" x14ac:dyDescent="0.3">
      <c r="A7" s="81"/>
      <c r="B7" s="143"/>
      <c r="C7" s="318" t="s">
        <v>18</v>
      </c>
      <c r="D7" s="318" t="s">
        <v>396</v>
      </c>
      <c r="E7" s="318" t="s">
        <v>397</v>
      </c>
      <c r="F7" s="318" t="s">
        <v>288</v>
      </c>
      <c r="G7" s="237">
        <v>2020</v>
      </c>
      <c r="H7" s="318" t="s">
        <v>306</v>
      </c>
      <c r="I7" s="318" t="s">
        <v>398</v>
      </c>
    </row>
    <row r="8" spans="1:9" x14ac:dyDescent="0.25">
      <c r="A8" s="81"/>
      <c r="B8" s="104" t="s">
        <v>134</v>
      </c>
      <c r="C8" s="125">
        <v>-154</v>
      </c>
      <c r="D8" s="125">
        <v>69</v>
      </c>
      <c r="E8" s="125">
        <v>-50</v>
      </c>
      <c r="F8" s="125">
        <v>-109</v>
      </c>
      <c r="G8" s="15">
        <v>-244</v>
      </c>
      <c r="H8" s="125">
        <v>-214</v>
      </c>
      <c r="I8" s="125">
        <v>-338</v>
      </c>
    </row>
    <row r="9" spans="1:9" x14ac:dyDescent="0.25">
      <c r="A9" s="81"/>
      <c r="B9" s="104" t="s">
        <v>135</v>
      </c>
      <c r="C9" s="125">
        <v>81</v>
      </c>
      <c r="D9" s="125">
        <v>-81</v>
      </c>
      <c r="E9" s="125">
        <v>258</v>
      </c>
      <c r="F9" s="125">
        <v>589</v>
      </c>
      <c r="G9" s="15">
        <v>846</v>
      </c>
      <c r="H9" s="125">
        <v>-63</v>
      </c>
      <c r="I9" s="125">
        <v>-61</v>
      </c>
    </row>
    <row r="10" spans="1:9" x14ac:dyDescent="0.25">
      <c r="A10" s="81"/>
      <c r="B10" s="144" t="s">
        <v>136</v>
      </c>
      <c r="C10" s="127">
        <v>-73</v>
      </c>
      <c r="D10" s="127">
        <v>-13</v>
      </c>
      <c r="E10" s="127">
        <v>208</v>
      </c>
      <c r="F10" s="127">
        <v>480</v>
      </c>
      <c r="G10" s="19">
        <v>603</v>
      </c>
      <c r="H10" s="127">
        <v>-277</v>
      </c>
      <c r="I10" s="127">
        <v>-399</v>
      </c>
    </row>
    <row r="11" spans="1:9" x14ac:dyDescent="0.25">
      <c r="A11" s="81"/>
      <c r="B11" s="104" t="s">
        <v>137</v>
      </c>
      <c r="C11" s="125" t="s">
        <v>34</v>
      </c>
      <c r="D11" s="125">
        <v>18</v>
      </c>
      <c r="E11" s="125">
        <v>31</v>
      </c>
      <c r="F11" s="125">
        <v>-33</v>
      </c>
      <c r="G11" s="15">
        <v>-69</v>
      </c>
      <c r="H11" s="125">
        <v>25</v>
      </c>
      <c r="I11" s="125">
        <v>33</v>
      </c>
    </row>
  </sheetData>
  <hyperlinks>
    <hyperlink ref="B2" location="Index!A1" display="Index!A1" xr:uid="{00000000-0004-0000-0C00-000000000000}"/>
  </hyperlinks>
  <pageMargins left="0.7" right="0.7" top="0.75" bottom="0.75" header="0.3" footer="0.3"/>
  <pageSetup paperSize="9" scale="44"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E18"/>
  <sheetViews>
    <sheetView view="pageBreakPreview" zoomScaleNormal="100" zoomScaleSheetLayoutView="100" workbookViewId="0">
      <selection activeCell="L20" sqref="L20"/>
    </sheetView>
  </sheetViews>
  <sheetFormatPr defaultRowHeight="15" x14ac:dyDescent="0.25"/>
  <cols>
    <col min="1" max="1" width="2.5703125" customWidth="1"/>
    <col min="2" max="2" width="74.42578125" customWidth="1"/>
    <col min="3" max="5" width="7.5703125" customWidth="1"/>
    <col min="6" max="6" width="2.5703125" customWidth="1"/>
  </cols>
  <sheetData>
    <row r="1" spans="1:5" ht="14.45" customHeight="1" x14ac:dyDescent="0.25">
      <c r="A1" s="12"/>
      <c r="C1" s="104"/>
      <c r="D1" s="364"/>
      <c r="E1" s="364"/>
    </row>
    <row r="2" spans="1:5" ht="18" x14ac:dyDescent="0.25">
      <c r="A2" s="12"/>
      <c r="B2" s="118" t="s">
        <v>0</v>
      </c>
      <c r="C2" s="104"/>
      <c r="D2" s="364"/>
      <c r="E2" s="364"/>
    </row>
    <row r="3" spans="1:5" ht="14.45" customHeight="1" x14ac:dyDescent="0.25">
      <c r="A3" s="12"/>
      <c r="B3" s="214"/>
      <c r="C3" s="104"/>
      <c r="D3" s="364"/>
      <c r="E3" s="364"/>
    </row>
    <row r="4" spans="1:5" ht="14.45" customHeight="1" x14ac:dyDescent="0.25">
      <c r="A4" s="12"/>
      <c r="B4" s="214"/>
      <c r="C4" s="104"/>
      <c r="D4" s="118"/>
      <c r="E4" s="118"/>
    </row>
    <row r="5" spans="1:5" ht="18" thickBot="1" x14ac:dyDescent="0.3">
      <c r="A5" s="12"/>
      <c r="B5" s="105" t="s">
        <v>362</v>
      </c>
      <c r="C5" s="40"/>
      <c r="D5" s="105"/>
      <c r="E5" s="105"/>
    </row>
    <row r="6" spans="1:5" x14ac:dyDescent="0.25">
      <c r="A6" s="12"/>
      <c r="B6" s="130" t="s">
        <v>17</v>
      </c>
      <c r="C6" s="131"/>
      <c r="D6" s="130"/>
      <c r="E6" s="130"/>
    </row>
    <row r="7" spans="1:5" ht="15.75" thickBot="1" x14ac:dyDescent="0.3">
      <c r="A7" s="12"/>
      <c r="B7" s="139"/>
      <c r="C7" s="237" t="s">
        <v>398</v>
      </c>
      <c r="D7" s="265" t="s">
        <v>288</v>
      </c>
      <c r="E7" s="139" t="s">
        <v>343</v>
      </c>
    </row>
    <row r="8" spans="1:5" x14ac:dyDescent="0.25">
      <c r="A8" s="12"/>
      <c r="B8" s="132" t="s">
        <v>131</v>
      </c>
      <c r="C8" s="133">
        <v>8601</v>
      </c>
      <c r="D8" s="134">
        <v>8869</v>
      </c>
      <c r="E8" s="290">
        <v>-0.03</v>
      </c>
    </row>
    <row r="9" spans="1:5" x14ac:dyDescent="0.25">
      <c r="A9" s="12"/>
      <c r="B9" s="135" t="s">
        <v>132</v>
      </c>
      <c r="C9" s="136">
        <v>1675</v>
      </c>
      <c r="D9" s="137">
        <v>2130</v>
      </c>
      <c r="E9" s="291">
        <v>-0.21</v>
      </c>
    </row>
    <row r="10" spans="1:5" x14ac:dyDescent="0.25">
      <c r="A10" s="12"/>
      <c r="B10" s="285" t="s">
        <v>364</v>
      </c>
      <c r="C10" s="286">
        <v>10276</v>
      </c>
      <c r="D10" s="287">
        <v>10999</v>
      </c>
      <c r="E10" s="292">
        <v>-7.0000000000000007E-2</v>
      </c>
    </row>
    <row r="11" spans="1:5" x14ac:dyDescent="0.25">
      <c r="A11" s="12"/>
      <c r="B11" s="285"/>
      <c r="C11" s="287"/>
      <c r="D11" s="287"/>
      <c r="E11" s="292"/>
    </row>
    <row r="12" spans="1:5" x14ac:dyDescent="0.25">
      <c r="A12" s="12"/>
      <c r="B12" s="42" t="s">
        <v>199</v>
      </c>
      <c r="C12" s="136">
        <v>3128</v>
      </c>
      <c r="D12" s="137">
        <v>2869</v>
      </c>
      <c r="E12" s="293">
        <v>0.09</v>
      </c>
    </row>
    <row r="13" spans="1:5" x14ac:dyDescent="0.25">
      <c r="A13" s="12"/>
      <c r="B13" s="42"/>
      <c r="C13" s="137"/>
      <c r="D13" s="137"/>
      <c r="E13" s="293"/>
    </row>
    <row r="14" spans="1:5" x14ac:dyDescent="0.25">
      <c r="A14" s="12"/>
      <c r="B14" s="285" t="s">
        <v>269</v>
      </c>
      <c r="C14" s="286">
        <v>7148</v>
      </c>
      <c r="D14" s="287">
        <v>8130</v>
      </c>
      <c r="E14" s="292">
        <v>-0.12</v>
      </c>
    </row>
    <row r="15" spans="1:5" x14ac:dyDescent="0.25">
      <c r="A15" s="12"/>
      <c r="B15" s="285" t="s">
        <v>133</v>
      </c>
      <c r="C15" s="286">
        <v>20951</v>
      </c>
      <c r="D15" s="287">
        <v>19899</v>
      </c>
      <c r="E15" s="292">
        <v>0.05</v>
      </c>
    </row>
    <row r="16" spans="1:5" x14ac:dyDescent="0.25">
      <c r="A16" s="12"/>
      <c r="B16" s="285" t="s">
        <v>365</v>
      </c>
      <c r="C16" s="288">
        <v>34</v>
      </c>
      <c r="D16" s="289">
        <v>41</v>
      </c>
      <c r="E16" s="285">
        <v>-7</v>
      </c>
    </row>
    <row r="17" spans="1:5" x14ac:dyDescent="0.25">
      <c r="A17" s="12"/>
      <c r="B17" s="138"/>
      <c r="C17" s="138"/>
      <c r="D17" s="138"/>
      <c r="E17" s="138"/>
    </row>
    <row r="18" spans="1:5" x14ac:dyDescent="0.25">
      <c r="A18" s="12"/>
      <c r="B18" s="365" t="s">
        <v>363</v>
      </c>
      <c r="C18" s="365"/>
      <c r="D18" s="365"/>
      <c r="E18" s="365"/>
    </row>
  </sheetData>
  <mergeCells count="3">
    <mergeCell ref="D1:D3"/>
    <mergeCell ref="E1:E3"/>
    <mergeCell ref="B18:E18"/>
  </mergeCells>
  <hyperlinks>
    <hyperlink ref="B2" location="Index!A1" display="Index!A1" xr:uid="{00000000-0004-0000-0D00-000000000000}"/>
  </hyperlinks>
  <pageMargins left="0.7" right="0.7" top="0.75" bottom="0.75" header="0.3" footer="0.3"/>
  <pageSetup paperSize="9" scale="81"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T92"/>
  <sheetViews>
    <sheetView view="pageBreakPreview" topLeftCell="E4" zoomScaleNormal="70" zoomScaleSheetLayoutView="100" workbookViewId="0">
      <selection activeCell="L20" sqref="L20"/>
    </sheetView>
  </sheetViews>
  <sheetFormatPr defaultColWidth="15.85546875" defaultRowHeight="14.25" x14ac:dyDescent="0.2"/>
  <cols>
    <col min="1" max="1" width="2.5703125" style="223" customWidth="1"/>
    <col min="2" max="2" width="71.85546875" style="223" bestFit="1" customWidth="1"/>
    <col min="3" max="6" width="12.5703125" style="223" customWidth="1"/>
    <col min="7" max="9" width="11.5703125" style="223" customWidth="1"/>
    <col min="10" max="10" width="15.5703125" style="223" customWidth="1" collapsed="1"/>
    <col min="11" max="13" width="15.5703125" style="223" customWidth="1"/>
    <col min="14" max="14" width="15.5703125" style="223" customWidth="1" collapsed="1"/>
    <col min="15" max="20" width="15.5703125" style="223" customWidth="1"/>
    <col min="21" max="16384" width="15.85546875" style="223"/>
  </cols>
  <sheetData>
    <row r="1" spans="1:20" x14ac:dyDescent="0.2">
      <c r="A1" s="222"/>
      <c r="C1" s="104"/>
      <c r="D1" s="104"/>
      <c r="E1" s="104"/>
      <c r="F1" s="104"/>
      <c r="G1" s="104"/>
      <c r="H1" s="104"/>
      <c r="I1" s="104"/>
      <c r="J1" s="104"/>
      <c r="K1" s="104"/>
      <c r="L1" s="104"/>
      <c r="M1" s="104"/>
      <c r="N1" s="104"/>
      <c r="O1" s="104"/>
      <c r="P1" s="104"/>
      <c r="Q1" s="104"/>
      <c r="R1" s="104"/>
      <c r="S1" s="104"/>
      <c r="T1" s="104"/>
    </row>
    <row r="2" spans="1:20" ht="18" x14ac:dyDescent="0.2">
      <c r="A2" s="222"/>
      <c r="B2" s="236" t="s">
        <v>0</v>
      </c>
      <c r="C2" s="104"/>
      <c r="D2" s="104"/>
      <c r="E2" s="104"/>
      <c r="F2" s="104"/>
      <c r="G2" s="104"/>
      <c r="H2" s="104"/>
      <c r="I2" s="104"/>
      <c r="J2" s="104"/>
      <c r="K2" s="104"/>
      <c r="L2" s="104"/>
      <c r="M2" s="104"/>
      <c r="N2" s="104"/>
      <c r="O2" s="104"/>
      <c r="P2" s="104"/>
      <c r="Q2" s="104"/>
      <c r="R2" s="104"/>
      <c r="S2" s="104"/>
      <c r="T2" s="104"/>
    </row>
    <row r="3" spans="1:20" ht="15.75" x14ac:dyDescent="0.2">
      <c r="A3" s="222"/>
      <c r="B3" s="82"/>
      <c r="C3" s="104"/>
      <c r="D3" s="104"/>
      <c r="E3" s="104"/>
      <c r="F3" s="104"/>
      <c r="G3" s="104"/>
      <c r="H3" s="104"/>
      <c r="I3" s="104"/>
      <c r="J3" s="104"/>
      <c r="K3" s="104"/>
      <c r="L3" s="104"/>
      <c r="M3" s="104"/>
      <c r="N3" s="104"/>
      <c r="O3" s="104"/>
      <c r="P3" s="104"/>
      <c r="Q3" s="104"/>
      <c r="R3" s="104"/>
      <c r="S3" s="104"/>
      <c r="T3" s="104"/>
    </row>
    <row r="4" spans="1:20" ht="15.75" x14ac:dyDescent="0.2">
      <c r="A4" s="222"/>
      <c r="B4" s="82"/>
      <c r="C4" s="104"/>
      <c r="D4" s="104"/>
      <c r="E4" s="104"/>
      <c r="F4" s="104"/>
      <c r="G4" s="104"/>
      <c r="H4" s="104"/>
      <c r="I4" s="104"/>
      <c r="J4" s="104"/>
      <c r="K4" s="104"/>
      <c r="L4" s="104"/>
      <c r="M4" s="104"/>
      <c r="N4" s="104"/>
      <c r="O4" s="104"/>
      <c r="P4" s="104"/>
      <c r="Q4" s="104"/>
      <c r="R4" s="104"/>
      <c r="S4" s="104"/>
      <c r="T4" s="104"/>
    </row>
    <row r="5" spans="1:20" ht="18" thickBot="1" x14ac:dyDescent="0.3">
      <c r="A5" s="222"/>
      <c r="B5" s="105" t="s">
        <v>357</v>
      </c>
      <c r="C5" s="105"/>
      <c r="D5" s="105"/>
      <c r="E5" s="105"/>
      <c r="F5" s="105"/>
      <c r="G5" s="105"/>
      <c r="H5" s="105"/>
      <c r="I5" s="105"/>
      <c r="J5" s="105"/>
    </row>
    <row r="6" spans="1:20" x14ac:dyDescent="0.2">
      <c r="A6" s="222"/>
      <c r="B6" s="223" t="s">
        <v>97</v>
      </c>
      <c r="C6" s="227"/>
      <c r="D6" s="227"/>
      <c r="E6" s="227"/>
      <c r="F6" s="227"/>
      <c r="G6" s="227"/>
      <c r="H6" s="227"/>
      <c r="I6" s="227"/>
      <c r="J6" s="227"/>
    </row>
    <row r="7" spans="1:20" ht="15.75" customHeight="1" thickBot="1" x14ac:dyDescent="0.3">
      <c r="A7" s="222"/>
      <c r="B7" s="105"/>
      <c r="C7" s="367" t="s">
        <v>416</v>
      </c>
      <c r="D7" s="367"/>
      <c r="E7" s="367"/>
      <c r="F7" s="367"/>
      <c r="G7" s="368" t="s">
        <v>415</v>
      </c>
      <c r="H7" s="369"/>
      <c r="I7" s="369"/>
      <c r="J7" s="369"/>
    </row>
    <row r="8" spans="1:20" ht="15" x14ac:dyDescent="0.25">
      <c r="A8" s="222"/>
      <c r="B8" s="224"/>
      <c r="C8" s="225" t="s">
        <v>280</v>
      </c>
      <c r="D8" s="225" t="s">
        <v>281</v>
      </c>
      <c r="E8" s="225" t="s">
        <v>282</v>
      </c>
      <c r="F8" s="225" t="s">
        <v>125</v>
      </c>
      <c r="G8" s="226" t="s">
        <v>280</v>
      </c>
      <c r="H8" s="226" t="s">
        <v>281</v>
      </c>
      <c r="I8" s="226" t="s">
        <v>282</v>
      </c>
      <c r="J8" s="226" t="s">
        <v>125</v>
      </c>
    </row>
    <row r="9" spans="1:20" x14ac:dyDescent="0.2">
      <c r="A9" s="222"/>
      <c r="B9" s="227" t="s">
        <v>296</v>
      </c>
      <c r="C9" s="228"/>
      <c r="D9" s="228"/>
      <c r="E9" s="228">
        <v>15</v>
      </c>
      <c r="F9" s="228">
        <v>15</v>
      </c>
      <c r="G9" s="229"/>
      <c r="H9" s="229"/>
      <c r="I9" s="229">
        <v>15</v>
      </c>
      <c r="J9" s="229">
        <v>15</v>
      </c>
    </row>
    <row r="10" spans="1:20" x14ac:dyDescent="0.2">
      <c r="A10" s="222"/>
      <c r="B10" s="227" t="s">
        <v>197</v>
      </c>
      <c r="C10" s="228">
        <v>1</v>
      </c>
      <c r="D10" s="228"/>
      <c r="E10" s="228"/>
      <c r="F10" s="228">
        <v>1</v>
      </c>
      <c r="G10" s="229"/>
      <c r="H10" s="229"/>
      <c r="I10" s="229"/>
      <c r="J10" s="229"/>
    </row>
    <row r="11" spans="1:20" x14ac:dyDescent="0.2">
      <c r="A11" s="222"/>
      <c r="B11" s="227" t="s">
        <v>297</v>
      </c>
      <c r="C11" s="228">
        <v>29</v>
      </c>
      <c r="D11" s="228"/>
      <c r="E11" s="228"/>
      <c r="F11" s="228">
        <v>29</v>
      </c>
      <c r="G11" s="229">
        <v>35</v>
      </c>
      <c r="H11" s="229"/>
      <c r="I11" s="229"/>
      <c r="J11" s="229">
        <v>35</v>
      </c>
    </row>
    <row r="12" spans="1:20" x14ac:dyDescent="0.2">
      <c r="A12" s="222"/>
      <c r="B12" s="227" t="s">
        <v>126</v>
      </c>
      <c r="C12" s="228"/>
      <c r="D12" s="228">
        <v>173</v>
      </c>
      <c r="E12" s="228"/>
      <c r="F12" s="228">
        <v>173</v>
      </c>
      <c r="G12" s="229"/>
      <c r="H12" s="229">
        <v>71</v>
      </c>
      <c r="I12" s="229"/>
      <c r="J12" s="229">
        <v>71</v>
      </c>
    </row>
    <row r="13" spans="1:20" x14ac:dyDescent="0.2">
      <c r="A13" s="222"/>
      <c r="B13" s="227" t="s">
        <v>127</v>
      </c>
      <c r="C13" s="228">
        <v>223</v>
      </c>
      <c r="D13" s="230">
        <v>8759</v>
      </c>
      <c r="E13" s="228"/>
      <c r="F13" s="230">
        <v>8981</v>
      </c>
      <c r="G13" s="229">
        <v>69</v>
      </c>
      <c r="H13" s="231">
        <v>2433</v>
      </c>
      <c r="I13" s="229"/>
      <c r="J13" s="231">
        <v>2502</v>
      </c>
    </row>
    <row r="14" spans="1:20" ht="16.5" x14ac:dyDescent="0.2">
      <c r="A14" s="222"/>
      <c r="B14" s="227" t="s">
        <v>287</v>
      </c>
      <c r="C14" s="228"/>
      <c r="D14" s="228"/>
      <c r="E14" s="228">
        <v>782</v>
      </c>
      <c r="F14" s="228">
        <v>782</v>
      </c>
      <c r="G14" s="229"/>
      <c r="H14" s="229"/>
      <c r="I14" s="229">
        <v>744</v>
      </c>
      <c r="J14" s="229">
        <v>744</v>
      </c>
    </row>
    <row r="15" spans="1:20" x14ac:dyDescent="0.2">
      <c r="A15" s="222"/>
      <c r="B15" s="227" t="s">
        <v>283</v>
      </c>
      <c r="C15" s="228"/>
      <c r="D15" s="228">
        <v>7</v>
      </c>
      <c r="E15" s="228"/>
      <c r="F15" s="228">
        <v>7</v>
      </c>
      <c r="G15" s="229"/>
      <c r="H15" s="229">
        <v>98</v>
      </c>
      <c r="I15" s="229"/>
      <c r="J15" s="229">
        <v>98</v>
      </c>
    </row>
    <row r="16" spans="1:20" ht="15" x14ac:dyDescent="0.25">
      <c r="A16" s="222"/>
      <c r="B16" s="224" t="s">
        <v>125</v>
      </c>
      <c r="C16" s="225">
        <v>253</v>
      </c>
      <c r="D16" s="232">
        <v>8938</v>
      </c>
      <c r="E16" s="225">
        <v>797</v>
      </c>
      <c r="F16" s="232">
        <v>9989</v>
      </c>
      <c r="G16" s="226">
        <v>104</v>
      </c>
      <c r="H16" s="233">
        <v>2602</v>
      </c>
      <c r="I16" s="226">
        <v>759</v>
      </c>
      <c r="J16" s="233">
        <v>3465</v>
      </c>
    </row>
    <row r="17" spans="1:10" x14ac:dyDescent="0.2">
      <c r="A17" s="222"/>
      <c r="B17" s="227"/>
      <c r="C17" s="229"/>
      <c r="D17" s="229"/>
      <c r="E17" s="229"/>
      <c r="F17" s="229"/>
      <c r="G17" s="229"/>
      <c r="H17" s="229"/>
      <c r="I17" s="229"/>
      <c r="J17" s="229"/>
    </row>
    <row r="18" spans="1:10" x14ac:dyDescent="0.2">
      <c r="A18" s="222"/>
      <c r="B18" s="370" t="s">
        <v>359</v>
      </c>
      <c r="C18" s="370"/>
      <c r="D18" s="370"/>
      <c r="E18" s="370"/>
      <c r="F18" s="370"/>
      <c r="G18" s="370"/>
      <c r="H18" s="370"/>
      <c r="I18" s="370"/>
      <c r="J18" s="370"/>
    </row>
    <row r="19" spans="1:10" x14ac:dyDescent="0.2">
      <c r="A19" s="222"/>
      <c r="B19" s="370" t="s">
        <v>358</v>
      </c>
      <c r="C19" s="370"/>
      <c r="D19" s="370"/>
      <c r="E19" s="370"/>
      <c r="F19" s="370"/>
      <c r="G19" s="370"/>
      <c r="H19" s="370"/>
      <c r="I19" s="370"/>
      <c r="J19" s="370"/>
    </row>
    <row r="20" spans="1:10" x14ac:dyDescent="0.2">
      <c r="A20" s="222"/>
      <c r="B20" s="227"/>
      <c r="C20" s="229"/>
      <c r="D20" s="229"/>
      <c r="E20" s="229"/>
      <c r="F20" s="229"/>
      <c r="G20" s="229"/>
      <c r="H20" s="229"/>
      <c r="I20" s="229"/>
      <c r="J20" s="229"/>
    </row>
    <row r="21" spans="1:10" ht="15" customHeight="1" thickBot="1" x14ac:dyDescent="0.3">
      <c r="A21" s="222"/>
      <c r="B21" s="105" t="s">
        <v>285</v>
      </c>
      <c r="C21" s="105"/>
      <c r="D21" s="105"/>
      <c r="E21" s="105"/>
      <c r="F21" s="105"/>
      <c r="G21" s="105"/>
      <c r="H21" s="105"/>
      <c r="I21" s="105"/>
      <c r="J21" s="105"/>
    </row>
    <row r="22" spans="1:10" x14ac:dyDescent="0.2">
      <c r="A22" s="222"/>
      <c r="B22" s="223" t="s">
        <v>97</v>
      </c>
      <c r="C22" s="227"/>
      <c r="D22" s="227"/>
      <c r="E22" s="227"/>
      <c r="F22" s="227"/>
      <c r="G22" s="227"/>
      <c r="H22" s="227"/>
      <c r="I22" s="227"/>
      <c r="J22" s="227"/>
    </row>
    <row r="23" spans="1:10" ht="15" customHeight="1" thickBot="1" x14ac:dyDescent="0.3">
      <c r="A23" s="222"/>
      <c r="B23" s="105"/>
      <c r="C23" s="367" t="s">
        <v>416</v>
      </c>
      <c r="D23" s="367"/>
      <c r="E23" s="367"/>
      <c r="F23" s="367"/>
      <c r="G23" s="368" t="s">
        <v>415</v>
      </c>
      <c r="H23" s="369"/>
      <c r="I23" s="369"/>
      <c r="J23" s="369"/>
    </row>
    <row r="24" spans="1:10" ht="15" customHeight="1" x14ac:dyDescent="0.25">
      <c r="A24" s="222"/>
      <c r="B24" s="224"/>
      <c r="C24" s="225" t="s">
        <v>280</v>
      </c>
      <c r="D24" s="225" t="s">
        <v>281</v>
      </c>
      <c r="E24" s="225" t="s">
        <v>282</v>
      </c>
      <c r="F24" s="225" t="s">
        <v>125</v>
      </c>
      <c r="G24" s="226" t="s">
        <v>280</v>
      </c>
      <c r="H24" s="226" t="s">
        <v>281</v>
      </c>
      <c r="I24" s="226" t="s">
        <v>282</v>
      </c>
      <c r="J24" s="226" t="s">
        <v>125</v>
      </c>
    </row>
    <row r="25" spans="1:10" ht="15" customHeight="1" x14ac:dyDescent="0.2">
      <c r="A25" s="222"/>
      <c r="B25" s="227" t="s">
        <v>128</v>
      </c>
      <c r="C25" s="228"/>
      <c r="D25" s="228">
        <v>108</v>
      </c>
      <c r="E25" s="228"/>
      <c r="F25" s="228">
        <v>108</v>
      </c>
      <c r="G25" s="229"/>
      <c r="H25" s="229">
        <v>98</v>
      </c>
      <c r="I25" s="229"/>
      <c r="J25" s="229">
        <v>98</v>
      </c>
    </row>
    <row r="26" spans="1:10" collapsed="1" x14ac:dyDescent="0.2">
      <c r="A26" s="222"/>
      <c r="B26" s="227" t="s">
        <v>129</v>
      </c>
      <c r="C26" s="228">
        <v>242</v>
      </c>
      <c r="D26" s="230">
        <v>8746</v>
      </c>
      <c r="E26" s="228"/>
      <c r="F26" s="230">
        <v>8988</v>
      </c>
      <c r="G26" s="229">
        <v>70</v>
      </c>
      <c r="H26" s="231">
        <v>2349</v>
      </c>
      <c r="I26" s="229"/>
      <c r="J26" s="231">
        <v>2418</v>
      </c>
    </row>
    <row r="27" spans="1:10" ht="15" x14ac:dyDescent="0.25">
      <c r="A27" s="222"/>
      <c r="B27" s="224" t="s">
        <v>125</v>
      </c>
      <c r="C27" s="225">
        <v>242</v>
      </c>
      <c r="D27" s="232">
        <v>8854</v>
      </c>
      <c r="E27" s="225"/>
      <c r="F27" s="232">
        <v>9096</v>
      </c>
      <c r="G27" s="226">
        <v>70</v>
      </c>
      <c r="H27" s="233">
        <v>2446</v>
      </c>
      <c r="I27" s="226"/>
      <c r="J27" s="233">
        <v>2516</v>
      </c>
    </row>
    <row r="28" spans="1:10" x14ac:dyDescent="0.2">
      <c r="B28" s="227"/>
      <c r="C28" s="227"/>
      <c r="D28" s="227"/>
      <c r="E28" s="227"/>
      <c r="F28" s="227"/>
      <c r="G28" s="227"/>
      <c r="H28" s="227"/>
      <c r="I28" s="227"/>
      <c r="J28" s="227"/>
    </row>
    <row r="29" spans="1:10" x14ac:dyDescent="0.2">
      <c r="A29" s="222"/>
      <c r="B29" s="227"/>
      <c r="C29" s="227"/>
      <c r="D29" s="227"/>
      <c r="E29" s="227"/>
      <c r="F29" s="227"/>
      <c r="G29" s="227"/>
      <c r="H29" s="227"/>
      <c r="I29" s="227"/>
      <c r="J29" s="227"/>
    </row>
    <row r="30" spans="1:10" ht="17.100000000000001" customHeight="1" thickBot="1" x14ac:dyDescent="0.3">
      <c r="A30" s="222"/>
      <c r="B30" s="105" t="s">
        <v>298</v>
      </c>
      <c r="C30" s="105"/>
      <c r="D30" s="105"/>
      <c r="E30" s="105"/>
      <c r="F30" s="105"/>
      <c r="G30" s="105"/>
      <c r="H30" s="227"/>
      <c r="I30" s="227"/>
      <c r="J30" s="227"/>
    </row>
    <row r="31" spans="1:10" ht="15" x14ac:dyDescent="0.25">
      <c r="A31" s="222"/>
      <c r="B31" s="223" t="s">
        <v>97</v>
      </c>
      <c r="C31" s="227"/>
      <c r="D31" s="227"/>
      <c r="E31" s="227"/>
      <c r="F31" s="227"/>
      <c r="G31" s="218"/>
      <c r="H31" s="227"/>
      <c r="I31" s="227"/>
      <c r="J31" s="227"/>
    </row>
    <row r="32" spans="1:10" ht="14.45" customHeight="1" x14ac:dyDescent="0.25">
      <c r="A32" s="222"/>
      <c r="B32" s="227"/>
      <c r="C32" s="334"/>
      <c r="D32" s="334"/>
      <c r="E32" s="375" t="s">
        <v>421</v>
      </c>
      <c r="F32" s="375"/>
      <c r="G32" s="375"/>
      <c r="H32" s="227"/>
      <c r="I32" s="227"/>
      <c r="J32" s="227"/>
    </row>
    <row r="33" spans="1:10" ht="33" customHeight="1" thickBot="1" x14ac:dyDescent="0.3">
      <c r="A33" s="222"/>
      <c r="B33" s="105"/>
      <c r="C33" s="261" t="s">
        <v>277</v>
      </c>
      <c r="D33" s="260" t="s">
        <v>278</v>
      </c>
      <c r="E33" s="260" t="s">
        <v>280</v>
      </c>
      <c r="F33" s="260" t="s">
        <v>281</v>
      </c>
      <c r="G33" s="260" t="s">
        <v>282</v>
      </c>
      <c r="H33" s="227"/>
      <c r="I33" s="227"/>
      <c r="J33" s="227"/>
    </row>
    <row r="34" spans="1:10" ht="15" customHeight="1" x14ac:dyDescent="0.25">
      <c r="A34" s="222"/>
      <c r="C34" s="372" t="s">
        <v>416</v>
      </c>
      <c r="D34" s="373"/>
      <c r="E34" s="373"/>
      <c r="F34" s="373"/>
      <c r="G34" s="373"/>
      <c r="H34" s="227"/>
      <c r="I34" s="227"/>
      <c r="J34" s="227"/>
    </row>
    <row r="35" spans="1:10" x14ac:dyDescent="0.2">
      <c r="A35" s="222"/>
      <c r="B35" s="227" t="s">
        <v>131</v>
      </c>
      <c r="C35" s="245">
        <v>64</v>
      </c>
      <c r="D35" s="245">
        <v>64</v>
      </c>
      <c r="E35" s="245"/>
      <c r="F35" s="245">
        <v>64</v>
      </c>
      <c r="G35" s="245"/>
      <c r="H35" s="227"/>
      <c r="I35" s="227"/>
      <c r="J35" s="227"/>
    </row>
    <row r="36" spans="1:10" ht="15" x14ac:dyDescent="0.25">
      <c r="A36" s="222"/>
      <c r="B36" s="224" t="s">
        <v>279</v>
      </c>
      <c r="C36" s="256">
        <v>64</v>
      </c>
      <c r="D36" s="256">
        <v>64</v>
      </c>
      <c r="E36" s="256"/>
      <c r="F36" s="256">
        <v>64</v>
      </c>
      <c r="G36" s="256"/>
      <c r="H36" s="227"/>
      <c r="I36" s="227"/>
      <c r="J36" s="227"/>
    </row>
    <row r="37" spans="1:10" x14ac:dyDescent="0.2">
      <c r="A37" s="222"/>
      <c r="B37" s="227" t="s">
        <v>131</v>
      </c>
      <c r="C37" s="245">
        <v>8601</v>
      </c>
      <c r="D37" s="245">
        <v>9222</v>
      </c>
      <c r="E37" s="245">
        <v>9222</v>
      </c>
      <c r="F37" s="245"/>
      <c r="G37" s="245"/>
      <c r="H37" s="227"/>
      <c r="I37" s="227"/>
      <c r="J37" s="227"/>
    </row>
    <row r="38" spans="1:10" x14ac:dyDescent="0.2">
      <c r="A38" s="222"/>
      <c r="B38" s="227" t="s">
        <v>299</v>
      </c>
      <c r="C38" s="245">
        <v>1675</v>
      </c>
      <c r="D38" s="245">
        <v>1685</v>
      </c>
      <c r="E38" s="245"/>
      <c r="F38" s="245">
        <v>1685</v>
      </c>
      <c r="G38" s="245"/>
      <c r="H38" s="227"/>
      <c r="I38" s="227"/>
      <c r="J38" s="227"/>
    </row>
    <row r="39" spans="1:10" ht="15" x14ac:dyDescent="0.25">
      <c r="A39" s="222"/>
      <c r="B39" s="224" t="s">
        <v>270</v>
      </c>
      <c r="C39" s="256">
        <v>10276</v>
      </c>
      <c r="D39" s="256">
        <v>10907</v>
      </c>
      <c r="E39" s="256">
        <v>9222</v>
      </c>
      <c r="F39" s="256">
        <v>1685</v>
      </c>
      <c r="G39" s="256"/>
      <c r="H39" s="227"/>
      <c r="I39" s="227"/>
      <c r="J39" s="227"/>
    </row>
    <row r="40" spans="1:10" ht="15" customHeight="1" x14ac:dyDescent="0.25">
      <c r="A40" s="222"/>
      <c r="B40" s="227"/>
      <c r="C40" s="374" t="s">
        <v>289</v>
      </c>
      <c r="D40" s="374"/>
      <c r="E40" s="374"/>
      <c r="F40" s="374"/>
      <c r="G40" s="374"/>
      <c r="H40" s="227"/>
      <c r="I40" s="227"/>
      <c r="J40" s="227"/>
    </row>
    <row r="41" spans="1:10" x14ac:dyDescent="0.2">
      <c r="A41" s="222"/>
      <c r="B41" s="227" t="s">
        <v>131</v>
      </c>
      <c r="C41" s="244">
        <v>64</v>
      </c>
      <c r="D41" s="244">
        <v>64</v>
      </c>
      <c r="E41" s="244"/>
      <c r="F41" s="244">
        <v>64</v>
      </c>
      <c r="G41" s="244"/>
      <c r="H41" s="227"/>
      <c r="I41" s="227"/>
      <c r="J41" s="227"/>
    </row>
    <row r="42" spans="1:10" ht="15" x14ac:dyDescent="0.25">
      <c r="A42" s="222"/>
      <c r="B42" s="224" t="s">
        <v>279</v>
      </c>
      <c r="C42" s="257">
        <v>64</v>
      </c>
      <c r="D42" s="257">
        <v>64</v>
      </c>
      <c r="E42" s="257"/>
      <c r="F42" s="257">
        <v>64</v>
      </c>
      <c r="G42" s="257"/>
      <c r="H42" s="227"/>
      <c r="I42" s="227"/>
      <c r="J42" s="227"/>
    </row>
    <row r="43" spans="1:10" x14ac:dyDescent="0.2">
      <c r="A43" s="222"/>
      <c r="B43" s="227" t="s">
        <v>131</v>
      </c>
      <c r="C43" s="244">
        <v>8869</v>
      </c>
      <c r="D43" s="244">
        <v>9652</v>
      </c>
      <c r="E43" s="244">
        <v>9352</v>
      </c>
      <c r="F43" s="244">
        <v>300</v>
      </c>
      <c r="G43" s="244"/>
      <c r="H43" s="227"/>
      <c r="I43" s="227"/>
      <c r="J43" s="227"/>
    </row>
    <row r="44" spans="1:10" x14ac:dyDescent="0.2">
      <c r="A44" s="222"/>
      <c r="B44" s="227" t="s">
        <v>299</v>
      </c>
      <c r="C44" s="244">
        <v>1983</v>
      </c>
      <c r="D44" s="244">
        <v>2002</v>
      </c>
      <c r="E44" s="244"/>
      <c r="F44" s="244">
        <v>2002</v>
      </c>
      <c r="G44" s="244"/>
      <c r="H44" s="227"/>
      <c r="I44" s="227"/>
      <c r="J44" s="227"/>
    </row>
    <row r="45" spans="1:10" ht="15" x14ac:dyDescent="0.25">
      <c r="A45" s="222"/>
      <c r="B45" s="224" t="s">
        <v>270</v>
      </c>
      <c r="C45" s="257">
        <v>10852</v>
      </c>
      <c r="D45" s="257">
        <v>11654</v>
      </c>
      <c r="E45" s="257">
        <v>9352</v>
      </c>
      <c r="F45" s="257">
        <v>2302</v>
      </c>
      <c r="G45" s="257"/>
      <c r="H45" s="227"/>
      <c r="I45" s="227"/>
      <c r="J45" s="227"/>
    </row>
    <row r="46" spans="1:10" ht="15" x14ac:dyDescent="0.25">
      <c r="A46" s="222"/>
      <c r="B46" s="227"/>
      <c r="C46" s="246"/>
      <c r="D46" s="246"/>
      <c r="E46" s="246"/>
      <c r="F46" s="246"/>
      <c r="G46" s="218"/>
      <c r="H46" s="227"/>
      <c r="I46" s="227"/>
      <c r="J46" s="227"/>
    </row>
    <row r="47" spans="1:10" ht="15" x14ac:dyDescent="0.25">
      <c r="A47" s="222"/>
      <c r="B47" s="371" t="s">
        <v>360</v>
      </c>
      <c r="C47" s="371"/>
      <c r="D47" s="371"/>
      <c r="E47" s="371"/>
      <c r="F47" s="371"/>
      <c r="G47" s="218"/>
      <c r="H47" s="227"/>
      <c r="I47" s="227"/>
      <c r="J47" s="227"/>
    </row>
    <row r="48" spans="1:10" x14ac:dyDescent="0.2">
      <c r="A48" s="222"/>
      <c r="B48" s="366"/>
      <c r="C48" s="366"/>
      <c r="D48" s="366"/>
      <c r="E48" s="366"/>
      <c r="F48" s="366"/>
      <c r="G48" s="227"/>
      <c r="H48" s="227"/>
      <c r="I48" s="227"/>
      <c r="J48" s="227"/>
    </row>
    <row r="49" spans="1:10" x14ac:dyDescent="0.2">
      <c r="A49" s="234"/>
      <c r="B49" s="227"/>
      <c r="C49" s="227"/>
      <c r="D49" s="227"/>
      <c r="E49" s="227"/>
      <c r="F49" s="227"/>
      <c r="G49" s="227"/>
      <c r="H49" s="227"/>
      <c r="I49" s="227"/>
      <c r="J49" s="227"/>
    </row>
    <row r="50" spans="1:10" x14ac:dyDescent="0.2">
      <c r="A50" s="222"/>
    </row>
    <row r="51" spans="1:10" x14ac:dyDescent="0.2">
      <c r="A51" s="222"/>
    </row>
    <row r="52" spans="1:10" x14ac:dyDescent="0.2">
      <c r="A52" s="222"/>
    </row>
    <row r="53" spans="1:10" x14ac:dyDescent="0.2">
      <c r="A53" s="222"/>
    </row>
    <row r="54" spans="1:10" x14ac:dyDescent="0.2">
      <c r="A54" s="222"/>
    </row>
    <row r="55" spans="1:10" x14ac:dyDescent="0.2">
      <c r="A55" s="222"/>
    </row>
    <row r="56" spans="1:10" x14ac:dyDescent="0.2">
      <c r="A56" s="222"/>
    </row>
    <row r="57" spans="1:10" x14ac:dyDescent="0.2">
      <c r="A57" s="222"/>
    </row>
    <row r="58" spans="1:10" x14ac:dyDescent="0.2">
      <c r="A58" s="222"/>
    </row>
    <row r="59" spans="1:10" x14ac:dyDescent="0.2">
      <c r="A59" s="222"/>
    </row>
    <row r="60" spans="1:10" x14ac:dyDescent="0.2">
      <c r="A60" s="222"/>
    </row>
    <row r="61" spans="1:10" x14ac:dyDescent="0.2">
      <c r="A61" s="222"/>
    </row>
    <row r="62" spans="1:10" x14ac:dyDescent="0.2">
      <c r="A62" s="222"/>
    </row>
    <row r="63" spans="1:10" x14ac:dyDescent="0.2">
      <c r="A63" s="222"/>
    </row>
    <row r="64" spans="1:10" x14ac:dyDescent="0.2">
      <c r="A64" s="222"/>
    </row>
    <row r="65" spans="1:1" x14ac:dyDescent="0.2">
      <c r="A65" s="222"/>
    </row>
    <row r="66" spans="1:1" x14ac:dyDescent="0.2">
      <c r="A66" s="222"/>
    </row>
    <row r="67" spans="1:1" x14ac:dyDescent="0.2">
      <c r="A67" s="222"/>
    </row>
    <row r="68" spans="1:1" x14ac:dyDescent="0.2">
      <c r="A68" s="222"/>
    </row>
    <row r="69" spans="1:1" x14ac:dyDescent="0.2">
      <c r="A69" s="222"/>
    </row>
    <row r="70" spans="1:1" x14ac:dyDescent="0.2">
      <c r="A70" s="222"/>
    </row>
    <row r="71" spans="1:1" x14ac:dyDescent="0.2">
      <c r="A71" s="222"/>
    </row>
    <row r="72" spans="1:1" ht="15" customHeight="1" x14ac:dyDescent="0.2">
      <c r="A72" s="222"/>
    </row>
    <row r="73" spans="1:1" ht="15" customHeight="1" x14ac:dyDescent="0.2">
      <c r="A73" s="222"/>
    </row>
    <row r="74" spans="1:1" ht="15" customHeight="1" x14ac:dyDescent="0.2">
      <c r="A74" s="222"/>
    </row>
    <row r="75" spans="1:1" ht="15" customHeight="1" x14ac:dyDescent="0.2">
      <c r="A75" s="222"/>
    </row>
    <row r="88" spans="2:20" ht="15" customHeight="1" x14ac:dyDescent="0.2"/>
    <row r="91" spans="2:20" x14ac:dyDescent="0.2">
      <c r="B91" s="227"/>
      <c r="C91" s="227"/>
      <c r="D91" s="227"/>
      <c r="E91" s="227"/>
      <c r="F91" s="227"/>
      <c r="J91" s="227"/>
      <c r="K91" s="227"/>
      <c r="L91" s="227"/>
      <c r="M91" s="227"/>
      <c r="N91" s="227"/>
      <c r="O91" s="227"/>
      <c r="P91" s="227"/>
      <c r="Q91" s="227"/>
      <c r="R91" s="227"/>
      <c r="S91" s="227"/>
      <c r="T91" s="227"/>
    </row>
    <row r="92" spans="2:20" x14ac:dyDescent="0.2">
      <c r="B92" s="227"/>
      <c r="C92" s="227"/>
      <c r="D92" s="227"/>
      <c r="E92" s="227"/>
      <c r="F92" s="227"/>
      <c r="J92" s="227"/>
      <c r="K92" s="227"/>
      <c r="L92" s="227"/>
      <c r="M92" s="227"/>
      <c r="N92" s="227"/>
      <c r="O92" s="227"/>
      <c r="P92" s="227"/>
      <c r="Q92" s="227"/>
      <c r="R92" s="227"/>
      <c r="S92" s="227"/>
      <c r="T92" s="227"/>
    </row>
  </sheetData>
  <mergeCells count="11">
    <mergeCell ref="B48:F48"/>
    <mergeCell ref="C7:F7"/>
    <mergeCell ref="G7:J7"/>
    <mergeCell ref="C23:F23"/>
    <mergeCell ref="G23:J23"/>
    <mergeCell ref="B19:J19"/>
    <mergeCell ref="B47:F47"/>
    <mergeCell ref="C34:G34"/>
    <mergeCell ref="C40:G40"/>
    <mergeCell ref="B18:J18"/>
    <mergeCell ref="E32:G32"/>
  </mergeCells>
  <hyperlinks>
    <hyperlink ref="B2" location="Index!A1" display="Index!A1" xr:uid="{00000000-0004-0000-0E00-000000000000}"/>
  </hyperlinks>
  <pageMargins left="0.7" right="0.7" top="0.75" bottom="0.75" header="0.3" footer="0.3"/>
  <pageSetup paperSize="9" scale="26"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I57"/>
  <sheetViews>
    <sheetView view="pageBreakPreview" topLeftCell="A4" zoomScaleNormal="70" zoomScaleSheetLayoutView="100" workbookViewId="0">
      <selection activeCell="L20" sqref="L20"/>
    </sheetView>
  </sheetViews>
  <sheetFormatPr defaultRowHeight="15" x14ac:dyDescent="0.25"/>
  <cols>
    <col min="1" max="1" width="2.5703125" customWidth="1"/>
    <col min="2" max="2" width="47.140625" customWidth="1"/>
    <col min="3" max="9" width="16.5703125" customWidth="1"/>
  </cols>
  <sheetData>
    <row r="1" spans="1:9" x14ac:dyDescent="0.25">
      <c r="A1" s="81"/>
      <c r="C1" s="104"/>
      <c r="D1" s="104"/>
      <c r="E1" s="104"/>
      <c r="F1" s="104"/>
      <c r="G1" s="104"/>
      <c r="H1" s="104"/>
      <c r="I1" s="104"/>
    </row>
    <row r="2" spans="1:9" ht="18" x14ac:dyDescent="0.25">
      <c r="A2" s="81"/>
      <c r="B2" s="118" t="s">
        <v>0</v>
      </c>
      <c r="C2" s="104"/>
      <c r="D2" s="104"/>
      <c r="E2" s="104"/>
      <c r="F2" s="104"/>
      <c r="G2" s="104"/>
      <c r="H2" s="104"/>
      <c r="I2" s="104"/>
    </row>
    <row r="3" spans="1:9" ht="18" x14ac:dyDescent="0.25">
      <c r="A3" s="81"/>
      <c r="B3" s="214"/>
      <c r="C3" s="104"/>
      <c r="D3" s="104"/>
      <c r="E3" s="104"/>
      <c r="F3" s="104"/>
      <c r="G3" s="104"/>
      <c r="H3" s="104"/>
      <c r="I3" s="104"/>
    </row>
    <row r="4" spans="1:9" ht="18" x14ac:dyDescent="0.25">
      <c r="A4" s="81"/>
      <c r="B4" s="214"/>
      <c r="C4" s="104"/>
      <c r="D4" s="104"/>
      <c r="E4" s="104"/>
      <c r="F4" s="104"/>
      <c r="G4" s="104"/>
      <c r="H4" s="104"/>
      <c r="I4" s="104"/>
    </row>
    <row r="5" spans="1:9" x14ac:dyDescent="0.25">
      <c r="A5" s="81"/>
      <c r="B5" s="120" t="s">
        <v>119</v>
      </c>
      <c r="C5" s="121"/>
      <c r="D5" s="121"/>
      <c r="E5" s="121"/>
      <c r="F5" s="121"/>
      <c r="G5" s="121"/>
      <c r="H5" s="121"/>
      <c r="I5" s="121"/>
    </row>
    <row r="6" spans="1:9" x14ac:dyDescent="0.25">
      <c r="A6" s="81"/>
      <c r="B6" s="9"/>
      <c r="C6" s="9"/>
      <c r="D6" s="9"/>
      <c r="E6" s="9"/>
      <c r="F6" s="9"/>
      <c r="G6" s="9"/>
      <c r="H6" s="9"/>
      <c r="I6" s="9"/>
    </row>
    <row r="7" spans="1:9" ht="15.75" thickBot="1" x14ac:dyDescent="0.3">
      <c r="A7" s="81"/>
      <c r="B7" s="40" t="s">
        <v>120</v>
      </c>
      <c r="C7" s="40"/>
      <c r="D7" s="40"/>
      <c r="E7" s="40"/>
      <c r="F7" s="40"/>
      <c r="G7" s="40"/>
      <c r="H7" s="40"/>
      <c r="I7" s="40"/>
    </row>
    <row r="8" spans="1:9" x14ac:dyDescent="0.25">
      <c r="A8" s="81"/>
      <c r="B8" s="123" t="s">
        <v>97</v>
      </c>
      <c r="C8" s="123"/>
      <c r="D8" s="123"/>
      <c r="E8" s="123"/>
      <c r="F8" s="123"/>
      <c r="G8" s="123"/>
      <c r="H8" s="123"/>
      <c r="I8" s="123"/>
    </row>
    <row r="9" spans="1:9" ht="15.75" thickBot="1" x14ac:dyDescent="0.3">
      <c r="A9" s="81"/>
      <c r="B9" s="161"/>
      <c r="C9" s="318" t="s">
        <v>18</v>
      </c>
      <c r="D9" s="318" t="s">
        <v>396</v>
      </c>
      <c r="E9" s="318" t="s">
        <v>397</v>
      </c>
      <c r="F9" s="318" t="s">
        <v>288</v>
      </c>
      <c r="G9" s="237">
        <v>2020</v>
      </c>
      <c r="H9" s="318" t="s">
        <v>306</v>
      </c>
      <c r="I9" s="318" t="s">
        <v>398</v>
      </c>
    </row>
    <row r="10" spans="1:9" x14ac:dyDescent="0.25">
      <c r="A10" s="81"/>
      <c r="B10" s="27" t="s">
        <v>303</v>
      </c>
      <c r="C10" s="124">
        <v>673</v>
      </c>
      <c r="D10" s="124">
        <v>413</v>
      </c>
      <c r="E10" s="124">
        <v>460</v>
      </c>
      <c r="F10" s="124">
        <v>632</v>
      </c>
      <c r="G10" s="58">
        <v>2178</v>
      </c>
      <c r="H10" s="124">
        <v>745</v>
      </c>
      <c r="I10" s="124">
        <v>929</v>
      </c>
    </row>
    <row r="11" spans="1:9" x14ac:dyDescent="0.25">
      <c r="A11" s="81"/>
      <c r="B11" s="27" t="s">
        <v>304</v>
      </c>
      <c r="C11" s="124">
        <v>401</v>
      </c>
      <c r="D11" s="124">
        <v>241</v>
      </c>
      <c r="E11" s="124">
        <v>338</v>
      </c>
      <c r="F11" s="124">
        <v>365</v>
      </c>
      <c r="G11" s="58">
        <v>1345</v>
      </c>
      <c r="H11" s="124">
        <v>522</v>
      </c>
      <c r="I11" s="124">
        <v>566</v>
      </c>
    </row>
    <row r="12" spans="1:9" x14ac:dyDescent="0.25">
      <c r="A12" s="81"/>
      <c r="B12" s="27" t="s">
        <v>305</v>
      </c>
      <c r="C12" s="124">
        <v>155</v>
      </c>
      <c r="D12" s="124">
        <v>88</v>
      </c>
      <c r="E12" s="124">
        <v>143</v>
      </c>
      <c r="F12" s="124">
        <v>129</v>
      </c>
      <c r="G12" s="58">
        <v>515</v>
      </c>
      <c r="H12" s="124">
        <v>193</v>
      </c>
      <c r="I12" s="124">
        <v>256</v>
      </c>
    </row>
    <row r="13" spans="1:9" s="298" customFormat="1" x14ac:dyDescent="0.25">
      <c r="A13" s="294"/>
      <c r="B13" s="295" t="s">
        <v>340</v>
      </c>
      <c r="C13" s="296">
        <v>88</v>
      </c>
      <c r="D13" s="296">
        <v>88</v>
      </c>
      <c r="E13" s="296">
        <v>89</v>
      </c>
      <c r="F13" s="296">
        <v>82</v>
      </c>
      <c r="G13" s="297">
        <v>348</v>
      </c>
      <c r="H13" s="296">
        <v>90</v>
      </c>
      <c r="I13" s="296">
        <v>89</v>
      </c>
    </row>
    <row r="14" spans="1:9" s="298" customFormat="1" x14ac:dyDescent="0.25">
      <c r="A14" s="294"/>
      <c r="B14" s="299" t="s">
        <v>125</v>
      </c>
      <c r="C14" s="300">
        <v>1317</v>
      </c>
      <c r="D14" s="300">
        <v>831</v>
      </c>
      <c r="E14" s="300">
        <v>1030</v>
      </c>
      <c r="F14" s="300">
        <v>1209</v>
      </c>
      <c r="G14" s="301">
        <v>4387</v>
      </c>
      <c r="H14" s="300">
        <v>1549</v>
      </c>
      <c r="I14" s="300">
        <v>1838</v>
      </c>
    </row>
    <row r="15" spans="1:9" x14ac:dyDescent="0.25">
      <c r="A15" s="81"/>
      <c r="B15" s="9"/>
      <c r="C15" s="9"/>
      <c r="D15" s="9"/>
      <c r="E15" s="9"/>
      <c r="F15" s="9"/>
      <c r="G15" s="9"/>
      <c r="H15" s="9"/>
      <c r="I15" s="9"/>
    </row>
    <row r="16" spans="1:9" ht="15.75" thickBot="1" x14ac:dyDescent="0.3">
      <c r="A16" s="81"/>
      <c r="B16" s="40" t="s">
        <v>271</v>
      </c>
      <c r="C16" s="40"/>
      <c r="D16" s="40"/>
      <c r="E16" s="40"/>
      <c r="F16" s="40"/>
      <c r="G16" s="40"/>
      <c r="H16" s="40"/>
      <c r="I16" s="40"/>
    </row>
    <row r="17" spans="1:9" x14ac:dyDescent="0.25">
      <c r="A17" s="81"/>
      <c r="B17" s="123" t="s">
        <v>97</v>
      </c>
      <c r="C17" s="123"/>
      <c r="D17" s="123"/>
      <c r="E17" s="123"/>
      <c r="F17" s="123"/>
      <c r="G17" s="123"/>
      <c r="H17" s="123"/>
      <c r="I17" s="123"/>
    </row>
    <row r="18" spans="1:9" ht="15.75" thickBot="1" x14ac:dyDescent="0.3">
      <c r="A18" s="81"/>
      <c r="B18" s="161"/>
      <c r="C18" s="318" t="s">
        <v>18</v>
      </c>
      <c r="D18" s="318" t="s">
        <v>396</v>
      </c>
      <c r="E18" s="318" t="s">
        <v>397</v>
      </c>
      <c r="F18" s="318" t="s">
        <v>288</v>
      </c>
      <c r="G18" s="237">
        <v>2020</v>
      </c>
      <c r="H18" s="318" t="s">
        <v>306</v>
      </c>
      <c r="I18" s="318" t="s">
        <v>398</v>
      </c>
    </row>
    <row r="19" spans="1:9" x14ac:dyDescent="0.25">
      <c r="A19" s="81"/>
      <c r="B19" s="27" t="s">
        <v>303</v>
      </c>
      <c r="C19" s="125">
        <v>499</v>
      </c>
      <c r="D19" s="125">
        <v>286</v>
      </c>
      <c r="E19" s="125">
        <v>372</v>
      </c>
      <c r="F19" s="125">
        <v>370</v>
      </c>
      <c r="G19" s="15">
        <v>1527</v>
      </c>
      <c r="H19" s="125">
        <v>475</v>
      </c>
      <c r="I19" s="125">
        <v>410</v>
      </c>
    </row>
    <row r="20" spans="1:9" x14ac:dyDescent="0.25">
      <c r="A20" s="81"/>
      <c r="B20" s="27" t="s">
        <v>304</v>
      </c>
      <c r="C20" s="125">
        <v>3827</v>
      </c>
      <c r="D20" s="125">
        <v>2563</v>
      </c>
      <c r="E20" s="125">
        <v>2974</v>
      </c>
      <c r="F20" s="125">
        <v>3287</v>
      </c>
      <c r="G20" s="15">
        <v>12651</v>
      </c>
      <c r="H20" s="125">
        <v>3634</v>
      </c>
      <c r="I20" s="125">
        <v>4346</v>
      </c>
    </row>
    <row r="21" spans="1:9" s="298" customFormat="1" x14ac:dyDescent="0.25">
      <c r="A21" s="294"/>
      <c r="B21" s="295" t="s">
        <v>305</v>
      </c>
      <c r="C21" s="302">
        <v>433</v>
      </c>
      <c r="D21" s="302">
        <v>288</v>
      </c>
      <c r="E21" s="302">
        <v>348</v>
      </c>
      <c r="F21" s="302">
        <v>1299</v>
      </c>
      <c r="G21" s="303">
        <v>2368</v>
      </c>
      <c r="H21" s="302">
        <v>2317</v>
      </c>
      <c r="I21" s="302">
        <v>2506</v>
      </c>
    </row>
    <row r="22" spans="1:9" s="298" customFormat="1" x14ac:dyDescent="0.25">
      <c r="A22" s="294"/>
      <c r="B22" s="295" t="s">
        <v>340</v>
      </c>
      <c r="C22" s="302">
        <v>1</v>
      </c>
      <c r="D22" s="302">
        <v>1</v>
      </c>
      <c r="E22" s="302">
        <v>1</v>
      </c>
      <c r="F22" s="302">
        <v>1</v>
      </c>
      <c r="G22" s="303">
        <v>4</v>
      </c>
      <c r="H22" s="302">
        <v>3</v>
      </c>
      <c r="I22" s="302">
        <v>3</v>
      </c>
    </row>
    <row r="23" spans="1:9" s="298" customFormat="1" x14ac:dyDescent="0.25">
      <c r="A23" s="294"/>
      <c r="B23" s="299" t="s">
        <v>125</v>
      </c>
      <c r="C23" s="304">
        <v>4760</v>
      </c>
      <c r="D23" s="304">
        <v>3138</v>
      </c>
      <c r="E23" s="304">
        <v>3696</v>
      </c>
      <c r="F23" s="304">
        <v>4956</v>
      </c>
      <c r="G23" s="305">
        <v>16550</v>
      </c>
      <c r="H23" s="304">
        <v>6429</v>
      </c>
      <c r="I23" s="304">
        <v>7266</v>
      </c>
    </row>
    <row r="24" spans="1:9" x14ac:dyDescent="0.25">
      <c r="A24" s="81"/>
      <c r="B24" s="9"/>
      <c r="C24" s="9"/>
      <c r="D24" s="9"/>
      <c r="E24" s="9"/>
      <c r="F24" s="9"/>
      <c r="G24" s="9"/>
      <c r="H24" s="9"/>
      <c r="I24" s="9"/>
    </row>
    <row r="25" spans="1:9" ht="15.75" thickBot="1" x14ac:dyDescent="0.3">
      <c r="A25" s="81"/>
      <c r="B25" s="40" t="s">
        <v>121</v>
      </c>
      <c r="C25" s="40"/>
      <c r="D25" s="40"/>
      <c r="E25" s="40"/>
      <c r="F25" s="40"/>
      <c r="G25" s="40"/>
      <c r="H25" s="40"/>
      <c r="I25" s="40"/>
    </row>
    <row r="26" spans="1:9" x14ac:dyDescent="0.25">
      <c r="A26" s="81"/>
      <c r="B26" s="123" t="s">
        <v>97</v>
      </c>
      <c r="C26" s="123"/>
      <c r="D26" s="123"/>
      <c r="E26" s="123"/>
      <c r="F26" s="123"/>
      <c r="G26" s="123"/>
      <c r="H26" s="123"/>
      <c r="I26" s="123"/>
    </row>
    <row r="27" spans="1:9" ht="15.75" thickBot="1" x14ac:dyDescent="0.3">
      <c r="A27" s="81"/>
      <c r="B27" s="161"/>
      <c r="C27" s="318" t="s">
        <v>18</v>
      </c>
      <c r="D27" s="318" t="s">
        <v>396</v>
      </c>
      <c r="E27" s="318" t="s">
        <v>397</v>
      </c>
      <c r="F27" s="318" t="s">
        <v>288</v>
      </c>
      <c r="G27" s="237">
        <v>2020</v>
      </c>
      <c r="H27" s="318" t="s">
        <v>306</v>
      </c>
      <c r="I27" s="318" t="s">
        <v>398</v>
      </c>
    </row>
    <row r="28" spans="1:9" x14ac:dyDescent="0.25">
      <c r="A28" s="81"/>
      <c r="B28" s="27" t="s">
        <v>303</v>
      </c>
      <c r="C28" s="125">
        <v>1171</v>
      </c>
      <c r="D28" s="125">
        <v>700</v>
      </c>
      <c r="E28" s="125">
        <v>832</v>
      </c>
      <c r="F28" s="125">
        <v>1002</v>
      </c>
      <c r="G28" s="15">
        <v>3705</v>
      </c>
      <c r="H28" s="125">
        <v>1220</v>
      </c>
      <c r="I28" s="125">
        <v>1338</v>
      </c>
    </row>
    <row r="29" spans="1:9" x14ac:dyDescent="0.25">
      <c r="A29" s="81"/>
      <c r="B29" s="27" t="s">
        <v>304</v>
      </c>
      <c r="C29" s="125">
        <v>4228</v>
      </c>
      <c r="D29" s="125">
        <v>2804</v>
      </c>
      <c r="E29" s="125">
        <v>3312</v>
      </c>
      <c r="F29" s="125">
        <v>3652</v>
      </c>
      <c r="G29" s="15">
        <v>13996</v>
      </c>
      <c r="H29" s="125">
        <v>4156</v>
      </c>
      <c r="I29" s="125">
        <v>4912</v>
      </c>
    </row>
    <row r="30" spans="1:9" x14ac:dyDescent="0.25">
      <c r="A30" s="81"/>
      <c r="B30" s="27" t="s">
        <v>305</v>
      </c>
      <c r="C30" s="125">
        <v>589</v>
      </c>
      <c r="D30" s="125">
        <v>376</v>
      </c>
      <c r="E30" s="125">
        <v>491</v>
      </c>
      <c r="F30" s="125">
        <v>1428</v>
      </c>
      <c r="G30" s="15">
        <v>2884</v>
      </c>
      <c r="H30" s="125">
        <v>2509</v>
      </c>
      <c r="I30" s="125">
        <v>2762</v>
      </c>
    </row>
    <row r="31" spans="1:9" s="298" customFormat="1" x14ac:dyDescent="0.25">
      <c r="A31" s="294"/>
      <c r="B31" s="295" t="s">
        <v>340</v>
      </c>
      <c r="C31" s="302">
        <v>89</v>
      </c>
      <c r="D31" s="302">
        <v>89</v>
      </c>
      <c r="E31" s="302">
        <v>91</v>
      </c>
      <c r="F31" s="302">
        <v>83</v>
      </c>
      <c r="G31" s="303">
        <v>352</v>
      </c>
      <c r="H31" s="302">
        <v>93</v>
      </c>
      <c r="I31" s="302">
        <v>92</v>
      </c>
    </row>
    <row r="32" spans="1:9" s="298" customFormat="1" x14ac:dyDescent="0.25">
      <c r="A32" s="294"/>
      <c r="B32" s="299" t="s">
        <v>125</v>
      </c>
      <c r="C32" s="304">
        <v>6077</v>
      </c>
      <c r="D32" s="304">
        <v>3968</v>
      </c>
      <c r="E32" s="304">
        <v>4726</v>
      </c>
      <c r="F32" s="304">
        <v>6165</v>
      </c>
      <c r="G32" s="305">
        <v>20937</v>
      </c>
      <c r="H32" s="304">
        <v>7978</v>
      </c>
      <c r="I32" s="304">
        <v>9104</v>
      </c>
    </row>
    <row r="33" spans="1:9" x14ac:dyDescent="0.25">
      <c r="A33" s="81"/>
      <c r="B33" s="9"/>
      <c r="C33" s="9"/>
      <c r="D33" s="9"/>
      <c r="E33" s="9"/>
      <c r="F33" s="9"/>
      <c r="G33" s="9"/>
      <c r="H33" s="9"/>
      <c r="I33" s="9"/>
    </row>
    <row r="34" spans="1:9" ht="15.75" thickBot="1" x14ac:dyDescent="0.3">
      <c r="A34" s="81"/>
      <c r="B34" s="40" t="s">
        <v>366</v>
      </c>
      <c r="C34" s="40"/>
      <c r="D34" s="40"/>
      <c r="E34" s="40"/>
      <c r="F34" s="40"/>
      <c r="G34" s="40"/>
      <c r="H34" s="40"/>
      <c r="I34" s="40"/>
    </row>
    <row r="35" spans="1:9" x14ac:dyDescent="0.25">
      <c r="A35" s="81"/>
      <c r="B35" s="123" t="s">
        <v>97</v>
      </c>
      <c r="C35" s="123"/>
      <c r="D35" s="123"/>
      <c r="E35" s="123"/>
      <c r="F35" s="123"/>
      <c r="G35" s="123"/>
      <c r="H35" s="123"/>
      <c r="I35" s="123"/>
    </row>
    <row r="36" spans="1:9" ht="15.75" thickBot="1" x14ac:dyDescent="0.3">
      <c r="A36" s="81"/>
      <c r="B36" s="161"/>
      <c r="C36" s="318" t="s">
        <v>18</v>
      </c>
      <c r="D36" s="318" t="s">
        <v>396</v>
      </c>
      <c r="E36" s="318" t="s">
        <v>397</v>
      </c>
      <c r="F36" s="318" t="s">
        <v>288</v>
      </c>
      <c r="G36" s="237">
        <v>2020</v>
      </c>
      <c r="H36" s="318" t="s">
        <v>306</v>
      </c>
      <c r="I36" s="318" t="s">
        <v>398</v>
      </c>
    </row>
    <row r="37" spans="1:9" x14ac:dyDescent="0.25">
      <c r="A37" s="81"/>
      <c r="B37" s="27" t="s">
        <v>311</v>
      </c>
      <c r="C37" s="125">
        <v>-9</v>
      </c>
      <c r="D37" s="125">
        <v>-237</v>
      </c>
      <c r="E37" s="125">
        <v>-1044</v>
      </c>
      <c r="F37" s="125">
        <v>153</v>
      </c>
      <c r="G37" s="15">
        <v>-1137</v>
      </c>
      <c r="H37" s="125">
        <v>349</v>
      </c>
      <c r="I37" s="125">
        <v>383</v>
      </c>
    </row>
    <row r="38" spans="1:9" x14ac:dyDescent="0.25">
      <c r="A38" s="81"/>
      <c r="B38" s="27" t="s">
        <v>312</v>
      </c>
      <c r="C38" s="125">
        <v>-151</v>
      </c>
      <c r="D38" s="125">
        <v>246</v>
      </c>
      <c r="E38" s="125">
        <v>353</v>
      </c>
      <c r="F38" s="125">
        <v>144</v>
      </c>
      <c r="G38" s="15">
        <v>592</v>
      </c>
      <c r="H38" s="125">
        <v>400</v>
      </c>
      <c r="I38" s="125">
        <v>207</v>
      </c>
    </row>
    <row r="39" spans="1:9" x14ac:dyDescent="0.25">
      <c r="A39" s="81"/>
      <c r="B39" s="27" t="s">
        <v>313</v>
      </c>
      <c r="C39" s="125">
        <v>133</v>
      </c>
      <c r="D39" s="125">
        <v>96</v>
      </c>
      <c r="E39" s="125">
        <v>91</v>
      </c>
      <c r="F39" s="125">
        <v>1247</v>
      </c>
      <c r="G39" s="15">
        <v>1568</v>
      </c>
      <c r="H39" s="125">
        <v>465</v>
      </c>
      <c r="I39" s="125">
        <v>678</v>
      </c>
    </row>
    <row r="40" spans="1:9" x14ac:dyDescent="0.25">
      <c r="A40" s="81"/>
      <c r="B40" s="27" t="s">
        <v>314</v>
      </c>
      <c r="C40" s="125">
        <v>-20</v>
      </c>
      <c r="D40" s="125">
        <v>-5</v>
      </c>
      <c r="E40" s="125">
        <v>-12</v>
      </c>
      <c r="F40" s="125">
        <v>-19</v>
      </c>
      <c r="G40" s="15">
        <v>-56</v>
      </c>
      <c r="H40" s="125">
        <v>-10</v>
      </c>
      <c r="I40" s="125">
        <v>-20</v>
      </c>
    </row>
    <row r="41" spans="1:9" x14ac:dyDescent="0.25">
      <c r="A41" s="81"/>
      <c r="B41" s="27" t="s">
        <v>367</v>
      </c>
      <c r="C41" s="125">
        <v>-47</v>
      </c>
      <c r="D41" s="125">
        <v>100</v>
      </c>
      <c r="E41" s="125">
        <v>-612</v>
      </c>
      <c r="F41" s="125">
        <v>1526</v>
      </c>
      <c r="G41" s="15">
        <v>967</v>
      </c>
      <c r="H41" s="125">
        <v>1204</v>
      </c>
      <c r="I41" s="125">
        <v>1248</v>
      </c>
    </row>
    <row r="42" spans="1:9" ht="29.25" x14ac:dyDescent="0.25">
      <c r="A42" s="81"/>
      <c r="B42" s="27" t="s">
        <v>342</v>
      </c>
      <c r="C42" s="124">
        <v>128</v>
      </c>
      <c r="D42" s="124">
        <v>-38</v>
      </c>
      <c r="E42" s="124">
        <v>5</v>
      </c>
      <c r="F42" s="124">
        <v>-12</v>
      </c>
      <c r="G42" s="58">
        <v>83</v>
      </c>
      <c r="H42" s="124">
        <v>-46</v>
      </c>
      <c r="I42" s="124">
        <v>-10</v>
      </c>
    </row>
    <row r="43" spans="1:9" x14ac:dyDescent="0.25">
      <c r="A43" s="81"/>
      <c r="B43" s="126" t="s">
        <v>122</v>
      </c>
      <c r="C43" s="127">
        <v>81</v>
      </c>
      <c r="D43" s="127">
        <v>63</v>
      </c>
      <c r="E43" s="127">
        <v>-607</v>
      </c>
      <c r="F43" s="127">
        <v>1513</v>
      </c>
      <c r="G43" s="19">
        <v>1050</v>
      </c>
      <c r="H43" s="127">
        <v>1158</v>
      </c>
      <c r="I43" s="127">
        <v>1238</v>
      </c>
    </row>
    <row r="44" spans="1:9" s="298" customFormat="1" x14ac:dyDescent="0.25">
      <c r="A44" s="294"/>
      <c r="B44" s="295" t="s">
        <v>31</v>
      </c>
      <c r="C44" s="302">
        <v>-77</v>
      </c>
      <c r="D44" s="302">
        <v>7.6712856471520467</v>
      </c>
      <c r="E44" s="302">
        <v>-59</v>
      </c>
      <c r="F44" s="302">
        <v>-47</v>
      </c>
      <c r="G44" s="303">
        <v>-175</v>
      </c>
      <c r="H44" s="302">
        <v>-46</v>
      </c>
      <c r="I44" s="302">
        <v>-31</v>
      </c>
    </row>
    <row r="45" spans="1:9" s="298" customFormat="1" x14ac:dyDescent="0.25">
      <c r="A45" s="294"/>
      <c r="B45" s="299" t="s">
        <v>123</v>
      </c>
      <c r="C45" s="304">
        <v>5</v>
      </c>
      <c r="D45" s="304">
        <v>70</v>
      </c>
      <c r="E45" s="304">
        <v>-665.91132035428268</v>
      </c>
      <c r="F45" s="304">
        <v>1466</v>
      </c>
      <c r="G45" s="305">
        <v>875</v>
      </c>
      <c r="H45" s="304">
        <v>1112</v>
      </c>
      <c r="I45" s="304">
        <v>1207</v>
      </c>
    </row>
    <row r="46" spans="1:9" x14ac:dyDescent="0.25">
      <c r="A46" s="81"/>
      <c r="B46" s="49"/>
      <c r="C46" s="49"/>
      <c r="D46" s="49"/>
      <c r="E46" s="49"/>
      <c r="F46" s="49"/>
      <c r="G46" s="49"/>
      <c r="H46" s="49"/>
      <c r="I46" s="49"/>
    </row>
    <row r="47" spans="1:9" ht="18" thickBot="1" x14ac:dyDescent="0.3">
      <c r="A47" s="81"/>
      <c r="B47" s="40" t="s">
        <v>124</v>
      </c>
      <c r="C47" s="40"/>
      <c r="D47" s="40"/>
      <c r="E47" s="40"/>
      <c r="F47" s="40"/>
      <c r="G47" s="40"/>
      <c r="H47" s="120"/>
      <c r="I47" s="120"/>
    </row>
    <row r="48" spans="1:9" x14ac:dyDescent="0.25">
      <c r="A48" s="81"/>
      <c r="B48" s="123" t="s">
        <v>97</v>
      </c>
      <c r="C48" s="123"/>
      <c r="D48" s="123"/>
      <c r="E48" s="123"/>
      <c r="F48" s="123"/>
      <c r="G48" s="123"/>
      <c r="H48" s="123"/>
      <c r="I48" s="123"/>
    </row>
    <row r="49" spans="1:9" ht="15.75" thickBot="1" x14ac:dyDescent="0.3">
      <c r="A49" s="81"/>
      <c r="B49" s="161"/>
      <c r="C49" s="323" t="s">
        <v>110</v>
      </c>
      <c r="D49" s="323" t="s">
        <v>407</v>
      </c>
      <c r="E49" s="323" t="s">
        <v>408</v>
      </c>
      <c r="F49" s="323"/>
      <c r="G49" s="324" t="s">
        <v>289</v>
      </c>
      <c r="H49" s="318" t="s">
        <v>330</v>
      </c>
      <c r="I49" s="318" t="s">
        <v>409</v>
      </c>
    </row>
    <row r="50" spans="1:9" x14ac:dyDescent="0.25">
      <c r="A50" s="81"/>
      <c r="B50" s="49" t="s">
        <v>303</v>
      </c>
      <c r="C50" s="307">
        <v>14302</v>
      </c>
      <c r="D50" s="307">
        <v>14308</v>
      </c>
      <c r="E50" s="307">
        <v>12700</v>
      </c>
      <c r="F50" s="307"/>
      <c r="G50" s="319">
        <v>12662</v>
      </c>
      <c r="H50" s="125">
        <v>12533</v>
      </c>
      <c r="I50" s="125">
        <v>12369</v>
      </c>
    </row>
    <row r="51" spans="1:9" x14ac:dyDescent="0.25">
      <c r="A51" s="81"/>
      <c r="B51" s="49" t="s">
        <v>304</v>
      </c>
      <c r="C51" s="308">
        <v>4014</v>
      </c>
      <c r="D51" s="308">
        <v>3767</v>
      </c>
      <c r="E51" s="308">
        <v>3873</v>
      </c>
      <c r="F51" s="308"/>
      <c r="G51" s="320">
        <v>3955</v>
      </c>
      <c r="H51" s="125">
        <v>3787</v>
      </c>
      <c r="I51" s="125">
        <v>3794</v>
      </c>
    </row>
    <row r="52" spans="1:9" x14ac:dyDescent="0.25">
      <c r="A52" s="81"/>
      <c r="B52" s="49" t="s">
        <v>305</v>
      </c>
      <c r="C52" s="308">
        <v>609</v>
      </c>
      <c r="D52" s="308">
        <v>609</v>
      </c>
      <c r="E52" s="308">
        <v>614</v>
      </c>
      <c r="F52" s="308"/>
      <c r="G52" s="320">
        <v>5767</v>
      </c>
      <c r="H52" s="125">
        <v>5103</v>
      </c>
      <c r="I52" s="125">
        <v>5170</v>
      </c>
    </row>
    <row r="53" spans="1:9" s="298" customFormat="1" x14ac:dyDescent="0.25">
      <c r="A53" s="294"/>
      <c r="B53" s="295" t="s">
        <v>340</v>
      </c>
      <c r="C53" s="309">
        <v>0</v>
      </c>
      <c r="D53" s="309">
        <v>269</v>
      </c>
      <c r="E53" s="309">
        <v>262</v>
      </c>
      <c r="F53" s="309"/>
      <c r="G53" s="321">
        <v>262</v>
      </c>
      <c r="H53" s="302">
        <v>248</v>
      </c>
      <c r="I53" s="302">
        <v>243</v>
      </c>
    </row>
    <row r="54" spans="1:9" s="298" customFormat="1" x14ac:dyDescent="0.25">
      <c r="A54" s="294"/>
      <c r="B54" s="306" t="s">
        <v>125</v>
      </c>
      <c r="C54" s="310">
        <v>19198</v>
      </c>
      <c r="D54" s="310">
        <v>18953</v>
      </c>
      <c r="E54" s="310">
        <v>17450</v>
      </c>
      <c r="F54" s="310"/>
      <c r="G54" s="322">
        <v>22646</v>
      </c>
      <c r="H54" s="304">
        <v>21671</v>
      </c>
      <c r="I54" s="304">
        <v>21576</v>
      </c>
    </row>
    <row r="55" spans="1:9" x14ac:dyDescent="0.25">
      <c r="A55" s="81"/>
      <c r="B55" s="49"/>
      <c r="C55" s="9"/>
      <c r="D55" s="9"/>
      <c r="E55" s="9"/>
      <c r="F55" s="9"/>
      <c r="G55" s="9"/>
      <c r="H55" s="42"/>
      <c r="I55" s="42"/>
    </row>
    <row r="56" spans="1:9" x14ac:dyDescent="0.25">
      <c r="A56" s="81"/>
      <c r="B56" s="362" t="s">
        <v>344</v>
      </c>
      <c r="C56" s="362"/>
      <c r="D56" s="362"/>
      <c r="E56" s="362"/>
      <c r="F56" s="362"/>
      <c r="G56" s="362"/>
      <c r="H56" s="362"/>
    </row>
    <row r="57" spans="1:9" x14ac:dyDescent="0.25">
      <c r="H57" s="298"/>
      <c r="I57" s="298"/>
    </row>
  </sheetData>
  <mergeCells count="1">
    <mergeCell ref="B56:H56"/>
  </mergeCells>
  <hyperlinks>
    <hyperlink ref="B2" location="Index!A1" display="Index!A1" xr:uid="{00000000-0004-0000-0F00-000000000000}"/>
  </hyperlinks>
  <pageMargins left="0.7" right="0.7" top="0.75" bottom="0.75" header="0.3" footer="0.3"/>
  <pageSetup paperSize="9" scale="2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F48"/>
  <sheetViews>
    <sheetView view="pageBreakPreview" topLeftCell="A8" zoomScaleNormal="85" zoomScaleSheetLayoutView="100" workbookViewId="0">
      <selection activeCell="L20" sqref="L20"/>
    </sheetView>
  </sheetViews>
  <sheetFormatPr defaultRowHeight="15" x14ac:dyDescent="0.25"/>
  <cols>
    <col min="1" max="1" width="2.5703125" customWidth="1"/>
    <col min="2" max="2" width="56.140625" bestFit="1" customWidth="1"/>
    <col min="3" max="6" width="15.5703125" customWidth="1"/>
    <col min="7" max="7" width="2.5703125" customWidth="1"/>
  </cols>
  <sheetData>
    <row r="1" spans="1:6" ht="14.45" customHeight="1" x14ac:dyDescent="0.25">
      <c r="A1" s="12"/>
      <c r="C1" s="104"/>
      <c r="D1" s="104"/>
      <c r="E1" s="104"/>
      <c r="F1" s="104"/>
    </row>
    <row r="2" spans="1:6" ht="18" x14ac:dyDescent="0.25">
      <c r="A2" s="12"/>
      <c r="B2" s="118" t="s">
        <v>0</v>
      </c>
      <c r="C2" s="104"/>
      <c r="D2" s="104"/>
      <c r="E2" s="104"/>
      <c r="F2" s="104"/>
    </row>
    <row r="3" spans="1:6" ht="14.45" customHeight="1" x14ac:dyDescent="0.25">
      <c r="A3" s="12"/>
      <c r="B3" s="214"/>
      <c r="C3" s="104"/>
      <c r="D3" s="104"/>
      <c r="E3" s="104"/>
      <c r="F3" s="104"/>
    </row>
    <row r="4" spans="1:6" ht="14.45" customHeight="1" x14ac:dyDescent="0.25">
      <c r="A4" s="12"/>
      <c r="B4" s="258"/>
      <c r="C4" s="104"/>
      <c r="D4" s="104"/>
      <c r="E4" s="104"/>
      <c r="F4" s="104"/>
    </row>
    <row r="5" spans="1:6" ht="15.75" thickBot="1" x14ac:dyDescent="0.3">
      <c r="A5" s="12"/>
      <c r="B5" s="40" t="s">
        <v>102</v>
      </c>
      <c r="C5" s="40"/>
      <c r="D5" s="40"/>
      <c r="E5" s="40"/>
      <c r="F5" s="40"/>
    </row>
    <row r="6" spans="1:6" x14ac:dyDescent="0.25">
      <c r="A6" s="12"/>
      <c r="B6" s="123" t="s">
        <v>97</v>
      </c>
      <c r="C6" s="123"/>
      <c r="D6" s="123"/>
      <c r="E6" s="123"/>
      <c r="F6" s="123"/>
    </row>
    <row r="7" spans="1:6" ht="15.75" thickBot="1" x14ac:dyDescent="0.3">
      <c r="A7" s="12"/>
      <c r="B7" s="161"/>
      <c r="C7" s="237"/>
      <c r="D7" s="237" t="s">
        <v>417</v>
      </c>
      <c r="E7" s="328"/>
      <c r="F7" s="255" t="s">
        <v>414</v>
      </c>
    </row>
    <row r="8" spans="1:6" ht="45" x14ac:dyDescent="0.25">
      <c r="A8" s="12"/>
      <c r="B8" s="9"/>
      <c r="C8" s="106" t="s">
        <v>103</v>
      </c>
      <c r="D8" s="106" t="s">
        <v>104</v>
      </c>
      <c r="E8" s="107" t="s">
        <v>103</v>
      </c>
      <c r="F8" s="107" t="s">
        <v>104</v>
      </c>
    </row>
    <row r="9" spans="1:6" x14ac:dyDescent="0.25">
      <c r="A9" s="12"/>
      <c r="B9" s="42" t="s">
        <v>423</v>
      </c>
      <c r="C9" s="108">
        <v>6</v>
      </c>
      <c r="D9" s="110"/>
      <c r="E9" s="109">
        <v>2</v>
      </c>
      <c r="F9" s="109"/>
    </row>
    <row r="10" spans="1:6" x14ac:dyDescent="0.25">
      <c r="A10" s="12"/>
      <c r="B10" s="42" t="s">
        <v>294</v>
      </c>
      <c r="C10" s="108">
        <v>37</v>
      </c>
      <c r="D10" s="110">
        <v>7</v>
      </c>
      <c r="E10" s="109"/>
      <c r="F10" s="109"/>
    </row>
    <row r="11" spans="1:6" x14ac:dyDescent="0.25">
      <c r="A11" s="12"/>
      <c r="B11" s="42" t="s">
        <v>116</v>
      </c>
      <c r="C11" s="108"/>
      <c r="D11" s="110"/>
      <c r="E11" s="109">
        <v>535</v>
      </c>
      <c r="F11" s="111">
        <v>19</v>
      </c>
    </row>
    <row r="12" spans="1:6" x14ac:dyDescent="0.25">
      <c r="A12" s="12"/>
      <c r="B12" s="42" t="s">
        <v>295</v>
      </c>
      <c r="C12" s="108">
        <v>150</v>
      </c>
      <c r="D12" s="108">
        <v>225</v>
      </c>
      <c r="E12" s="109"/>
      <c r="F12" s="109"/>
    </row>
    <row r="13" spans="1:6" x14ac:dyDescent="0.25">
      <c r="A13" s="12"/>
      <c r="B13" s="42" t="s">
        <v>345</v>
      </c>
      <c r="C13" s="113">
        <v>49</v>
      </c>
      <c r="D13" s="110">
        <v>0</v>
      </c>
      <c r="E13" s="112">
        <v>54</v>
      </c>
      <c r="F13" s="112">
        <v>0</v>
      </c>
    </row>
    <row r="14" spans="1:6" x14ac:dyDescent="0.25">
      <c r="A14" s="12"/>
      <c r="B14" s="42" t="s">
        <v>105</v>
      </c>
      <c r="C14" s="108">
        <v>26</v>
      </c>
      <c r="D14" s="108">
        <v>30</v>
      </c>
      <c r="E14" s="109">
        <v>26</v>
      </c>
      <c r="F14" s="109">
        <v>38</v>
      </c>
    </row>
    <row r="15" spans="1:6" x14ac:dyDescent="0.25">
      <c r="A15" s="12"/>
      <c r="B15" s="42" t="s">
        <v>107</v>
      </c>
      <c r="C15" s="110">
        <v>0</v>
      </c>
      <c r="D15" s="108">
        <v>14</v>
      </c>
      <c r="E15" s="112">
        <v>0</v>
      </c>
      <c r="F15" s="109">
        <v>14</v>
      </c>
    </row>
    <row r="16" spans="1:6" x14ac:dyDescent="0.25">
      <c r="A16" s="12"/>
      <c r="B16" s="42" t="s">
        <v>346</v>
      </c>
      <c r="C16" s="110">
        <v>1</v>
      </c>
      <c r="D16" s="108">
        <v>27</v>
      </c>
      <c r="E16" s="112"/>
      <c r="F16" s="109"/>
    </row>
    <row r="17" spans="1:6" x14ac:dyDescent="0.25">
      <c r="A17" s="12"/>
      <c r="B17" s="42" t="s">
        <v>418</v>
      </c>
      <c r="C17" s="108"/>
      <c r="D17" s="108">
        <v>6</v>
      </c>
      <c r="E17" s="109"/>
      <c r="F17" s="109"/>
    </row>
    <row r="18" spans="1:6" x14ac:dyDescent="0.25">
      <c r="A18" s="12"/>
      <c r="B18" s="42" t="s">
        <v>108</v>
      </c>
      <c r="C18" s="108"/>
      <c r="D18" s="108">
        <v>61</v>
      </c>
      <c r="E18" s="109"/>
      <c r="F18" s="109">
        <v>82</v>
      </c>
    </row>
    <row r="19" spans="1:6" ht="17.25" x14ac:dyDescent="0.25">
      <c r="A19" s="12"/>
      <c r="B19" s="42" t="s">
        <v>347</v>
      </c>
      <c r="C19" s="108">
        <v>4</v>
      </c>
      <c r="D19" s="108">
        <v>11</v>
      </c>
      <c r="E19" s="109">
        <v>4</v>
      </c>
      <c r="F19" s="109">
        <v>11</v>
      </c>
    </row>
    <row r="20" spans="1:6" x14ac:dyDescent="0.25">
      <c r="A20" s="12"/>
      <c r="B20" s="363"/>
      <c r="C20" s="363"/>
      <c r="D20" s="363"/>
      <c r="E20" s="363"/>
      <c r="F20" s="363"/>
    </row>
    <row r="21" spans="1:6" x14ac:dyDescent="0.25">
      <c r="A21" s="12"/>
      <c r="B21" s="235" t="s">
        <v>424</v>
      </c>
      <c r="C21" s="9"/>
      <c r="D21" s="9"/>
      <c r="E21" s="9"/>
      <c r="F21" s="9"/>
    </row>
    <row r="22" spans="1:6" x14ac:dyDescent="0.25">
      <c r="A22" s="12"/>
      <c r="B22" s="9"/>
      <c r="C22" s="9"/>
      <c r="D22" s="9"/>
      <c r="E22" s="9"/>
      <c r="F22" s="9"/>
    </row>
    <row r="23" spans="1:6" ht="15.75" thickBot="1" x14ac:dyDescent="0.3">
      <c r="A23" s="12"/>
      <c r="B23" s="40" t="s">
        <v>109</v>
      </c>
      <c r="C23" s="40"/>
      <c r="D23" s="40"/>
      <c r="E23" s="9"/>
      <c r="F23" s="9"/>
    </row>
    <row r="24" spans="1:6" x14ac:dyDescent="0.25">
      <c r="A24" s="12"/>
      <c r="B24" s="123" t="s">
        <v>97</v>
      </c>
      <c r="C24" s="123"/>
      <c r="D24" s="123"/>
      <c r="E24" s="9"/>
      <c r="F24" s="9"/>
    </row>
    <row r="25" spans="1:6" ht="15.75" thickBot="1" x14ac:dyDescent="0.3">
      <c r="A25" s="12"/>
      <c r="B25" s="161"/>
      <c r="C25" s="315" t="s">
        <v>416</v>
      </c>
      <c r="D25" s="265" t="s">
        <v>289</v>
      </c>
      <c r="E25" s="9"/>
      <c r="F25" s="9"/>
    </row>
    <row r="26" spans="1:6" x14ac:dyDescent="0.25">
      <c r="A26" s="12"/>
      <c r="B26" s="42" t="s">
        <v>291</v>
      </c>
      <c r="C26" s="114">
        <v>835</v>
      </c>
      <c r="D26" s="115">
        <v>753</v>
      </c>
      <c r="E26" s="9"/>
      <c r="F26" s="9"/>
    </row>
    <row r="27" spans="1:6" x14ac:dyDescent="0.25">
      <c r="A27" s="12"/>
      <c r="B27" s="42" t="s">
        <v>292</v>
      </c>
      <c r="C27" s="114">
        <v>13</v>
      </c>
      <c r="D27" s="115">
        <v>16</v>
      </c>
      <c r="E27" s="9"/>
      <c r="F27" s="9"/>
    </row>
    <row r="28" spans="1:6" x14ac:dyDescent="0.25">
      <c r="A28" s="12"/>
      <c r="B28" s="116" t="s">
        <v>111</v>
      </c>
      <c r="C28" s="114">
        <v>101</v>
      </c>
      <c r="D28" s="115">
        <v>78</v>
      </c>
      <c r="E28" s="9"/>
      <c r="F28" s="9"/>
    </row>
    <row r="29" spans="1:6" x14ac:dyDescent="0.25">
      <c r="A29" s="12"/>
      <c r="B29" s="116" t="s">
        <v>112</v>
      </c>
      <c r="C29" s="114">
        <v>23</v>
      </c>
      <c r="D29" s="115">
        <v>7</v>
      </c>
      <c r="E29" s="9"/>
      <c r="F29" s="9"/>
    </row>
    <row r="30" spans="1:6" x14ac:dyDescent="0.25">
      <c r="A30" s="12"/>
      <c r="B30" s="116" t="s">
        <v>293</v>
      </c>
      <c r="C30" s="114">
        <v>7</v>
      </c>
      <c r="D30" s="115">
        <v>7</v>
      </c>
      <c r="E30" s="9"/>
      <c r="F30" s="9"/>
    </row>
    <row r="31" spans="1:6" x14ac:dyDescent="0.25">
      <c r="A31" s="12"/>
      <c r="B31" s="116" t="s">
        <v>113</v>
      </c>
      <c r="C31" s="114">
        <v>143</v>
      </c>
      <c r="D31" s="115">
        <v>106</v>
      </c>
      <c r="E31" s="9"/>
      <c r="F31" s="9"/>
    </row>
    <row r="32" spans="1:6" x14ac:dyDescent="0.25">
      <c r="A32" s="12"/>
      <c r="B32" s="116" t="s">
        <v>286</v>
      </c>
      <c r="C32" s="114"/>
      <c r="D32" s="115">
        <v>143</v>
      </c>
      <c r="E32" s="9"/>
      <c r="F32" s="9"/>
    </row>
    <row r="33" spans="1:6" x14ac:dyDescent="0.25">
      <c r="A33" s="12"/>
      <c r="B33" s="12" t="s">
        <v>114</v>
      </c>
      <c r="C33" s="114">
        <v>136</v>
      </c>
      <c r="D33" s="115">
        <v>144</v>
      </c>
      <c r="E33" s="9"/>
      <c r="F33" s="9"/>
    </row>
    <row r="34" spans="1:6" x14ac:dyDescent="0.25">
      <c r="A34" s="12"/>
      <c r="B34" s="9"/>
      <c r="C34" s="9"/>
      <c r="D34" s="9"/>
      <c r="E34" s="9"/>
      <c r="F34" s="9"/>
    </row>
    <row r="35" spans="1:6" ht="15.75" thickBot="1" x14ac:dyDescent="0.3">
      <c r="A35" s="12"/>
      <c r="B35" s="40" t="s">
        <v>420</v>
      </c>
      <c r="C35" s="40"/>
      <c r="D35" s="40"/>
      <c r="E35" s="9"/>
      <c r="F35" s="9"/>
    </row>
    <row r="36" spans="1:6" x14ac:dyDescent="0.25">
      <c r="A36" s="12"/>
      <c r="B36" s="123" t="s">
        <v>97</v>
      </c>
      <c r="C36" s="123"/>
      <c r="D36" s="123"/>
      <c r="E36" s="9"/>
      <c r="F36" s="9"/>
    </row>
    <row r="37" spans="1:6" ht="15.75" thickBot="1" x14ac:dyDescent="0.3">
      <c r="A37" s="12"/>
      <c r="B37" s="161"/>
      <c r="C37" s="237" t="s">
        <v>417</v>
      </c>
      <c r="D37" s="265" t="s">
        <v>414</v>
      </c>
      <c r="E37" s="9"/>
      <c r="F37" s="9"/>
    </row>
    <row r="38" spans="1:6" x14ac:dyDescent="0.25">
      <c r="A38" s="12"/>
      <c r="B38" s="9" t="s">
        <v>115</v>
      </c>
      <c r="C38" s="108"/>
      <c r="D38" s="10">
        <v>5</v>
      </c>
      <c r="E38" s="9"/>
      <c r="F38" s="9"/>
    </row>
    <row r="39" spans="1:6" x14ac:dyDescent="0.25">
      <c r="A39" s="12"/>
      <c r="B39" s="9" t="s">
        <v>294</v>
      </c>
      <c r="C39" s="108">
        <v>284</v>
      </c>
      <c r="D39" s="10"/>
      <c r="E39" s="9"/>
      <c r="F39" s="9"/>
    </row>
    <row r="40" spans="1:6" x14ac:dyDescent="0.25">
      <c r="A40" s="12"/>
      <c r="B40" s="9" t="s">
        <v>116</v>
      </c>
      <c r="C40" s="108"/>
      <c r="D40" s="10">
        <v>108</v>
      </c>
      <c r="E40" s="9"/>
      <c r="F40" s="9"/>
    </row>
    <row r="41" spans="1:6" x14ac:dyDescent="0.25">
      <c r="A41" s="12"/>
      <c r="B41" s="9" t="s">
        <v>295</v>
      </c>
      <c r="C41" s="108">
        <v>42</v>
      </c>
      <c r="D41" s="10"/>
      <c r="E41" s="9"/>
      <c r="F41" s="9"/>
    </row>
    <row r="42" spans="1:6" x14ac:dyDescent="0.25">
      <c r="B42" s="9" t="s">
        <v>108</v>
      </c>
      <c r="C42" s="108">
        <v>17</v>
      </c>
      <c r="D42" s="10">
        <v>14</v>
      </c>
      <c r="E42" s="218"/>
      <c r="F42" s="218"/>
    </row>
    <row r="43" spans="1:6" x14ac:dyDescent="0.25">
      <c r="B43" s="9" t="s">
        <v>117</v>
      </c>
      <c r="C43" s="108">
        <v>12</v>
      </c>
      <c r="D43" s="10">
        <v>13</v>
      </c>
      <c r="E43" s="218"/>
      <c r="F43" s="218"/>
    </row>
    <row r="44" spans="1:6" x14ac:dyDescent="0.25">
      <c r="B44" s="9" t="s">
        <v>419</v>
      </c>
      <c r="C44" s="108">
        <v>1</v>
      </c>
      <c r="D44" s="10">
        <v>1</v>
      </c>
      <c r="E44" s="218"/>
      <c r="F44" s="218"/>
    </row>
    <row r="45" spans="1:6" ht="17.25" x14ac:dyDescent="0.25">
      <c r="B45" s="9" t="s">
        <v>347</v>
      </c>
      <c r="C45" s="108">
        <v>9</v>
      </c>
      <c r="D45" s="10">
        <v>16</v>
      </c>
      <c r="E45" s="218"/>
      <c r="F45" s="218"/>
    </row>
    <row r="46" spans="1:6" x14ac:dyDescent="0.25">
      <c r="B46" s="155" t="s">
        <v>118</v>
      </c>
      <c r="C46" s="117">
        <v>366</v>
      </c>
      <c r="D46" s="216">
        <v>156</v>
      </c>
      <c r="E46" s="218"/>
      <c r="F46" s="218"/>
    </row>
    <row r="47" spans="1:6" x14ac:dyDescent="0.25">
      <c r="B47" s="218"/>
      <c r="C47" s="218"/>
      <c r="D47" s="218"/>
      <c r="E47" s="218"/>
      <c r="F47" s="218"/>
    </row>
    <row r="48" spans="1:6" x14ac:dyDescent="0.25">
      <c r="B48" s="235" t="s">
        <v>424</v>
      </c>
      <c r="C48" s="218"/>
      <c r="D48" s="218"/>
      <c r="E48" s="218"/>
      <c r="F48" s="218"/>
    </row>
  </sheetData>
  <mergeCells count="1">
    <mergeCell ref="B20:F20"/>
  </mergeCells>
  <hyperlinks>
    <hyperlink ref="B2" location="Index!A1" display="Index!A1" xr:uid="{00000000-0004-0000-1000-000000000000}"/>
  </hyperlinks>
  <pageMargins left="0.7" right="0.7" top="0.75" bottom="0.75" header="0.3" footer="0.3"/>
  <pageSetup paperSize="9" scale="73" orientation="portrait"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K34"/>
  <sheetViews>
    <sheetView view="pageBreakPreview" zoomScaleNormal="85" zoomScaleSheetLayoutView="100" workbookViewId="0">
      <selection activeCell="L20" sqref="L20"/>
    </sheetView>
  </sheetViews>
  <sheetFormatPr defaultRowHeight="15" x14ac:dyDescent="0.25"/>
  <cols>
    <col min="1" max="1" width="2.5703125" customWidth="1"/>
    <col min="2" max="2" width="60.5703125" customWidth="1"/>
    <col min="3" max="9" width="7.5703125" customWidth="1"/>
  </cols>
  <sheetData>
    <row r="1" spans="1:9" x14ac:dyDescent="0.25">
      <c r="A1" s="81"/>
      <c r="C1" s="83"/>
      <c r="D1" s="83"/>
      <c r="E1" s="83"/>
      <c r="F1" s="83"/>
      <c r="G1" s="83"/>
      <c r="H1" s="83"/>
      <c r="I1" s="83"/>
    </row>
    <row r="2" spans="1:9" x14ac:dyDescent="0.25">
      <c r="A2" s="81"/>
      <c r="B2" s="217" t="s">
        <v>0</v>
      </c>
      <c r="C2" s="8"/>
      <c r="D2" s="8"/>
      <c r="E2" s="8"/>
      <c r="F2" s="8"/>
      <c r="G2" s="92"/>
      <c r="H2" s="8"/>
      <c r="I2" s="8"/>
    </row>
    <row r="3" spans="1:9" x14ac:dyDescent="0.25">
      <c r="A3" s="81"/>
      <c r="B3" s="91"/>
      <c r="C3" s="83"/>
      <c r="D3" s="83"/>
      <c r="E3" s="83"/>
      <c r="F3" s="83"/>
      <c r="G3" s="83"/>
      <c r="H3" s="83"/>
      <c r="I3" s="83"/>
    </row>
    <row r="4" spans="1:9" x14ac:dyDescent="0.25">
      <c r="A4" s="81"/>
      <c r="B4" s="91"/>
      <c r="C4" s="83"/>
      <c r="D4" s="83"/>
      <c r="E4" s="83"/>
      <c r="F4" s="83"/>
      <c r="G4" s="83"/>
      <c r="H4" s="83"/>
      <c r="I4" s="83"/>
    </row>
    <row r="5" spans="1:9" ht="15.75" thickBot="1" x14ac:dyDescent="0.3">
      <c r="A5" s="81"/>
      <c r="B5" s="53" t="s">
        <v>96</v>
      </c>
      <c r="C5" s="53"/>
      <c r="D5" s="53"/>
      <c r="E5" s="53"/>
      <c r="F5" s="53"/>
      <c r="G5" s="53"/>
      <c r="H5" s="53"/>
      <c r="I5" s="53"/>
    </row>
    <row r="6" spans="1:9" s="243" customFormat="1" ht="12" x14ac:dyDescent="0.2">
      <c r="A6" s="240"/>
      <c r="B6" s="241" t="s">
        <v>97</v>
      </c>
      <c r="C6" s="242"/>
      <c r="D6" s="242"/>
      <c r="E6" s="242"/>
      <c r="F6" s="242"/>
      <c r="G6" s="235"/>
      <c r="H6" s="242"/>
      <c r="I6" s="242"/>
    </row>
    <row r="7" spans="1:9" ht="15.75" thickBot="1" x14ac:dyDescent="0.3">
      <c r="A7" s="81"/>
      <c r="B7" s="161"/>
      <c r="C7" s="318" t="s">
        <v>18</v>
      </c>
      <c r="D7" s="318" t="s">
        <v>396</v>
      </c>
      <c r="E7" s="318" t="s">
        <v>397</v>
      </c>
      <c r="F7" s="318" t="s">
        <v>288</v>
      </c>
      <c r="G7" s="237">
        <v>2020</v>
      </c>
      <c r="H7" s="318" t="s">
        <v>306</v>
      </c>
      <c r="I7" s="318" t="s">
        <v>398</v>
      </c>
    </row>
    <row r="8" spans="1:9" x14ac:dyDescent="0.25">
      <c r="A8" s="81"/>
      <c r="B8" s="65" t="s">
        <v>303</v>
      </c>
      <c r="C8" s="67">
        <v>335</v>
      </c>
      <c r="D8" s="67">
        <v>250.75560010133435</v>
      </c>
      <c r="E8" s="67">
        <v>203.98919952343195</v>
      </c>
      <c r="F8" s="67">
        <v>301</v>
      </c>
      <c r="G8" s="68">
        <v>1090</v>
      </c>
      <c r="H8" s="67">
        <v>266</v>
      </c>
      <c r="I8" s="67">
        <v>291.32568840481343</v>
      </c>
    </row>
    <row r="9" spans="1:9" x14ac:dyDescent="0.25">
      <c r="A9" s="81"/>
      <c r="B9" s="65" t="s">
        <v>304</v>
      </c>
      <c r="C9" s="67">
        <v>110</v>
      </c>
      <c r="D9" s="67">
        <v>114.78306846085025</v>
      </c>
      <c r="E9" s="67">
        <v>138.40408478220834</v>
      </c>
      <c r="F9" s="67">
        <v>207</v>
      </c>
      <c r="G9" s="68">
        <v>570</v>
      </c>
      <c r="H9" s="67">
        <v>91</v>
      </c>
      <c r="I9" s="67">
        <v>126.03922961477704</v>
      </c>
    </row>
    <row r="10" spans="1:9" x14ac:dyDescent="0.25">
      <c r="A10" s="81"/>
      <c r="B10" s="65" t="s">
        <v>305</v>
      </c>
      <c r="C10" s="67">
        <v>18</v>
      </c>
      <c r="D10" s="67">
        <v>13.321976470000003</v>
      </c>
      <c r="E10" s="67">
        <v>16.663826989999997</v>
      </c>
      <c r="F10" s="67">
        <v>4312</v>
      </c>
      <c r="G10" s="68">
        <v>4360</v>
      </c>
      <c r="H10" s="67">
        <v>130</v>
      </c>
      <c r="I10" s="67">
        <v>235.53839528999993</v>
      </c>
    </row>
    <row r="11" spans="1:9" x14ac:dyDescent="0.25">
      <c r="A11" s="81"/>
      <c r="B11" s="65" t="s">
        <v>340</v>
      </c>
      <c r="C11" s="67">
        <v>6</v>
      </c>
      <c r="D11" s="67">
        <v>7.0060716144929245</v>
      </c>
      <c r="E11" s="67">
        <v>4.2703272207928968</v>
      </c>
      <c r="F11" s="67">
        <v>10</v>
      </c>
      <c r="G11" s="94">
        <v>27</v>
      </c>
      <c r="H11" s="67">
        <v>6</v>
      </c>
      <c r="I11" s="67">
        <v>5.7099033154005623</v>
      </c>
    </row>
    <row r="12" spans="1:9" x14ac:dyDescent="0.25">
      <c r="A12" s="81"/>
      <c r="B12" s="311" t="s">
        <v>99</v>
      </c>
      <c r="C12" s="312">
        <v>469</v>
      </c>
      <c r="D12" s="312">
        <v>385.8667166466775</v>
      </c>
      <c r="E12" s="312">
        <v>363.32743851643323</v>
      </c>
      <c r="F12" s="312">
        <v>4830</v>
      </c>
      <c r="G12" s="313">
        <v>6048</v>
      </c>
      <c r="H12" s="312">
        <v>493</v>
      </c>
      <c r="I12" s="312">
        <v>658.61321662499108</v>
      </c>
    </row>
    <row r="13" spans="1:9" x14ac:dyDescent="0.25">
      <c r="A13" s="81"/>
      <c r="B13" s="74"/>
      <c r="C13" s="95"/>
      <c r="D13" s="95"/>
      <c r="E13" s="95"/>
      <c r="F13" s="95"/>
      <c r="G13" s="74"/>
      <c r="H13" s="95"/>
      <c r="I13" s="95"/>
    </row>
    <row r="14" spans="1:9" ht="30.75" thickBot="1" x14ac:dyDescent="0.3">
      <c r="A14" s="81"/>
      <c r="B14" s="96" t="s">
        <v>100</v>
      </c>
      <c r="C14" s="97"/>
      <c r="D14" s="97"/>
      <c r="E14" s="97"/>
      <c r="F14" s="97"/>
      <c r="G14" s="53"/>
      <c r="H14" s="97"/>
      <c r="I14" s="97"/>
    </row>
    <row r="15" spans="1:9" s="243" customFormat="1" ht="12" x14ac:dyDescent="0.2">
      <c r="A15" s="240"/>
      <c r="B15" s="241" t="s">
        <v>97</v>
      </c>
      <c r="C15" s="242"/>
      <c r="D15" s="242"/>
      <c r="E15" s="242"/>
      <c r="F15" s="242"/>
      <c r="G15" s="235"/>
      <c r="H15" s="242"/>
      <c r="I15" s="242"/>
    </row>
    <row r="16" spans="1:9" ht="15.75" thickBot="1" x14ac:dyDescent="0.3">
      <c r="A16" s="81"/>
      <c r="B16" s="161"/>
      <c r="C16" s="318" t="s">
        <v>18</v>
      </c>
      <c r="D16" s="318" t="s">
        <v>396</v>
      </c>
      <c r="E16" s="318" t="s">
        <v>397</v>
      </c>
      <c r="F16" s="318" t="s">
        <v>288</v>
      </c>
      <c r="G16" s="237">
        <v>2020</v>
      </c>
      <c r="H16" s="318" t="s">
        <v>306</v>
      </c>
      <c r="I16" s="318" t="s">
        <v>398</v>
      </c>
    </row>
    <row r="17" spans="1:11" x14ac:dyDescent="0.25">
      <c r="A17" s="81"/>
      <c r="B17" s="98" t="s">
        <v>303</v>
      </c>
      <c r="C17" s="99">
        <v>560</v>
      </c>
      <c r="D17" s="99">
        <v>174.85071246807482</v>
      </c>
      <c r="E17" s="99">
        <v>317.52618025981684</v>
      </c>
      <c r="F17" s="99">
        <v>478</v>
      </c>
      <c r="G17" s="100">
        <v>1531</v>
      </c>
      <c r="H17" s="99">
        <v>717</v>
      </c>
      <c r="I17" s="99">
        <v>788.63980904133462</v>
      </c>
    </row>
    <row r="18" spans="1:11" x14ac:dyDescent="0.25">
      <c r="A18" s="81"/>
      <c r="B18" s="65" t="s">
        <v>304</v>
      </c>
      <c r="C18" s="101">
        <v>-32</v>
      </c>
      <c r="D18" s="101">
        <v>355.19811056683773</v>
      </c>
      <c r="E18" s="101">
        <v>349.59314866572021</v>
      </c>
      <c r="F18" s="101">
        <v>261</v>
      </c>
      <c r="G18" s="68">
        <v>929</v>
      </c>
      <c r="H18" s="101">
        <v>509</v>
      </c>
      <c r="I18" s="101">
        <v>312.77964908619049</v>
      </c>
      <c r="K18" s="335"/>
    </row>
    <row r="19" spans="1:11" x14ac:dyDescent="0.25">
      <c r="A19" s="81"/>
      <c r="B19" s="65" t="s">
        <v>305</v>
      </c>
      <c r="C19" s="101">
        <v>146</v>
      </c>
      <c r="D19" s="101">
        <v>110.00750200999991</v>
      </c>
      <c r="E19" s="101">
        <v>104.10133721999978</v>
      </c>
      <c r="F19" s="101">
        <v>1356</v>
      </c>
      <c r="G19" s="68">
        <v>1721</v>
      </c>
      <c r="H19" s="101">
        <v>610</v>
      </c>
      <c r="I19" s="101">
        <v>807.03014771028711</v>
      </c>
    </row>
    <row r="20" spans="1:11" x14ac:dyDescent="0.25">
      <c r="A20" s="81"/>
      <c r="B20" s="65" t="s">
        <v>340</v>
      </c>
      <c r="C20" s="101">
        <v>-10</v>
      </c>
      <c r="D20" s="101">
        <v>4.5861507936279526</v>
      </c>
      <c r="E20" s="101">
        <v>-2.0194580581695849</v>
      </c>
      <c r="F20" s="101">
        <v>-9</v>
      </c>
      <c r="G20" s="68">
        <v>-17</v>
      </c>
      <c r="H20" s="101">
        <v>0</v>
      </c>
      <c r="I20" s="101">
        <v>-9.5282906548874262</v>
      </c>
    </row>
    <row r="21" spans="1:11" x14ac:dyDescent="0.25">
      <c r="A21" s="81"/>
      <c r="B21" s="65" t="s">
        <v>30</v>
      </c>
      <c r="C21" s="101">
        <v>128</v>
      </c>
      <c r="D21" s="101">
        <v>-37.502589892800735</v>
      </c>
      <c r="E21" s="101">
        <v>5.3009003747226728</v>
      </c>
      <c r="F21" s="101">
        <v>-12</v>
      </c>
      <c r="G21" s="68">
        <v>83</v>
      </c>
      <c r="H21" s="101">
        <v>-46</v>
      </c>
      <c r="I21" s="101">
        <v>-10.256040876604722</v>
      </c>
    </row>
    <row r="22" spans="1:11" x14ac:dyDescent="0.25">
      <c r="A22" s="81"/>
      <c r="B22" s="311" t="s">
        <v>99</v>
      </c>
      <c r="C22" s="312">
        <v>792</v>
      </c>
      <c r="D22" s="312">
        <v>607.1398859457363</v>
      </c>
      <c r="E22" s="312">
        <v>774.50210846208915</v>
      </c>
      <c r="F22" s="312">
        <v>2073</v>
      </c>
      <c r="G22" s="313">
        <v>4247</v>
      </c>
      <c r="H22" s="312">
        <v>1790</v>
      </c>
      <c r="I22" s="312">
        <v>1888.6652743063169</v>
      </c>
    </row>
    <row r="23" spans="1:11" x14ac:dyDescent="0.25">
      <c r="A23" s="81"/>
      <c r="B23" s="85"/>
      <c r="C23" s="102"/>
      <c r="D23" s="102"/>
      <c r="E23" s="102"/>
      <c r="F23" s="102"/>
      <c r="G23" s="85"/>
      <c r="H23" s="102"/>
      <c r="I23" s="102"/>
    </row>
    <row r="24" spans="1:11" ht="33" thickBot="1" x14ac:dyDescent="0.3">
      <c r="A24" s="81"/>
      <c r="B24" s="96" t="s">
        <v>101</v>
      </c>
      <c r="C24" s="96"/>
      <c r="D24" s="96"/>
      <c r="E24" s="96"/>
      <c r="F24" s="96"/>
      <c r="G24" s="53"/>
      <c r="H24" s="96"/>
      <c r="I24" s="96"/>
    </row>
    <row r="25" spans="1:11" s="243" customFormat="1" ht="12" x14ac:dyDescent="0.2">
      <c r="A25" s="240"/>
      <c r="B25" s="241" t="s">
        <v>97</v>
      </c>
      <c r="C25" s="242"/>
      <c r="D25" s="242"/>
      <c r="E25" s="242"/>
      <c r="F25" s="242"/>
      <c r="G25" s="235"/>
      <c r="H25" s="242"/>
      <c r="I25" s="242"/>
    </row>
    <row r="26" spans="1:11" ht="15.75" thickBot="1" x14ac:dyDescent="0.3">
      <c r="A26" s="81"/>
      <c r="B26" s="161"/>
      <c r="C26" s="318" t="s">
        <v>18</v>
      </c>
      <c r="D26" s="318" t="s">
        <v>396</v>
      </c>
      <c r="E26" s="318" t="s">
        <v>397</v>
      </c>
      <c r="F26" s="318" t="s">
        <v>288</v>
      </c>
      <c r="G26" s="237">
        <v>2020</v>
      </c>
      <c r="H26" s="318" t="s">
        <v>306</v>
      </c>
      <c r="I26" s="318" t="s">
        <v>398</v>
      </c>
    </row>
    <row r="27" spans="1:11" x14ac:dyDescent="0.25">
      <c r="A27" s="81"/>
      <c r="B27" s="98" t="s">
        <v>303</v>
      </c>
      <c r="C27" s="99">
        <v>588</v>
      </c>
      <c r="D27" s="99">
        <v>206.9383256949925</v>
      </c>
      <c r="E27" s="99">
        <v>314.60075975184157</v>
      </c>
      <c r="F27" s="99">
        <v>518</v>
      </c>
      <c r="G27" s="100">
        <v>1627</v>
      </c>
      <c r="H27" s="99">
        <v>731</v>
      </c>
      <c r="I27" s="99">
        <v>881.31857874800039</v>
      </c>
    </row>
    <row r="28" spans="1:11" x14ac:dyDescent="0.25">
      <c r="A28" s="81"/>
      <c r="B28" s="65" t="s">
        <v>304</v>
      </c>
      <c r="C28" s="101">
        <v>487</v>
      </c>
      <c r="D28" s="101">
        <v>341.15802308412367</v>
      </c>
      <c r="E28" s="101">
        <v>341.41758997773627</v>
      </c>
      <c r="F28" s="101">
        <v>269</v>
      </c>
      <c r="G28" s="68">
        <v>1434</v>
      </c>
      <c r="H28" s="101">
        <v>217</v>
      </c>
      <c r="I28" s="101">
        <v>287.39198686376892</v>
      </c>
    </row>
    <row r="29" spans="1:11" x14ac:dyDescent="0.25">
      <c r="A29" s="81"/>
      <c r="B29" s="65" t="s">
        <v>305</v>
      </c>
      <c r="C29" s="101">
        <v>147</v>
      </c>
      <c r="D29" s="101">
        <v>91.53369355000018</v>
      </c>
      <c r="E29" s="101">
        <v>112.74755321630585</v>
      </c>
      <c r="F29" s="101">
        <v>317</v>
      </c>
      <c r="G29" s="68">
        <v>672</v>
      </c>
      <c r="H29" s="101">
        <v>588</v>
      </c>
      <c r="I29" s="101">
        <v>776.16353320340818</v>
      </c>
    </row>
    <row r="30" spans="1:11" x14ac:dyDescent="0.25">
      <c r="A30" s="81"/>
      <c r="B30" s="65" t="s">
        <v>340</v>
      </c>
      <c r="C30" s="101">
        <v>-5</v>
      </c>
      <c r="D30" s="101">
        <v>6.4041046520667493</v>
      </c>
      <c r="E30" s="101">
        <v>-2.0253844231033247</v>
      </c>
      <c r="F30" s="101">
        <v>-7</v>
      </c>
      <c r="G30" s="68">
        <v>-8</v>
      </c>
      <c r="H30" s="101">
        <v>3</v>
      </c>
      <c r="I30" s="101">
        <v>-6.2575025397005284</v>
      </c>
    </row>
    <row r="31" spans="1:11" x14ac:dyDescent="0.25">
      <c r="A31" s="81"/>
      <c r="B31" s="65" t="s">
        <v>21</v>
      </c>
      <c r="C31" s="101">
        <v>77</v>
      </c>
      <c r="D31" s="101">
        <v>-8.9858749206332504</v>
      </c>
      <c r="E31" s="101">
        <v>18.010287586488005</v>
      </c>
      <c r="F31" s="101">
        <v>-12</v>
      </c>
      <c r="G31" s="68">
        <v>74</v>
      </c>
      <c r="H31" s="101">
        <v>-34</v>
      </c>
      <c r="I31" s="101">
        <v>-10.311377567909837</v>
      </c>
    </row>
    <row r="32" spans="1:11" x14ac:dyDescent="0.25">
      <c r="A32" s="81"/>
      <c r="B32" s="311" t="s">
        <v>99</v>
      </c>
      <c r="C32" s="312">
        <v>1293</v>
      </c>
      <c r="D32" s="312">
        <v>637.04827206054915</v>
      </c>
      <c r="E32" s="312">
        <v>784.75080610926784</v>
      </c>
      <c r="F32" s="312">
        <v>1084</v>
      </c>
      <c r="G32" s="313">
        <v>3799</v>
      </c>
      <c r="H32" s="312">
        <v>1505</v>
      </c>
      <c r="I32" s="312">
        <v>1928.305218707568</v>
      </c>
    </row>
    <row r="33" spans="1:9" x14ac:dyDescent="0.25">
      <c r="A33" s="81"/>
      <c r="B33" s="103"/>
      <c r="C33" s="103"/>
      <c r="D33" s="103"/>
      <c r="E33" s="103"/>
      <c r="F33" s="103"/>
      <c r="G33" s="103"/>
      <c r="H33" s="103"/>
      <c r="I33" s="103"/>
    </row>
    <row r="34" spans="1:9" x14ac:dyDescent="0.25">
      <c r="A34" s="81"/>
      <c r="B34" s="235" t="s">
        <v>268</v>
      </c>
      <c r="C34" s="235"/>
      <c r="D34" s="235"/>
      <c r="E34" s="235"/>
      <c r="F34" s="235"/>
      <c r="G34" s="235"/>
      <c r="H34" s="218"/>
      <c r="I34" s="218"/>
    </row>
  </sheetData>
  <hyperlinks>
    <hyperlink ref="B2" location="Index!A1" display="Index!A1" xr:uid="{00000000-0004-0000-1100-000000000000}"/>
  </hyperlinks>
  <pageMargins left="0.7" right="0.7" top="0.75" bottom="0.75" header="0.3" footer="0.3"/>
  <pageSetup paperSize="9" scale="39" orientation="portrait"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I20"/>
  <sheetViews>
    <sheetView view="pageBreakPreview" zoomScaleNormal="100" zoomScaleSheetLayoutView="100" workbookViewId="0">
      <selection activeCell="L20" sqref="L20"/>
    </sheetView>
  </sheetViews>
  <sheetFormatPr defaultRowHeight="15" x14ac:dyDescent="0.25"/>
  <cols>
    <col min="1" max="1" width="2.5703125" customWidth="1"/>
    <col min="2" max="2" width="71.7109375" customWidth="1"/>
    <col min="3" max="6" width="6.5703125" bestFit="1" customWidth="1"/>
    <col min="7" max="7" width="6.140625" bestFit="1" customWidth="1"/>
    <col min="8" max="8" width="6.5703125" bestFit="1" customWidth="1"/>
    <col min="9" max="9" width="7.5703125" customWidth="1"/>
  </cols>
  <sheetData>
    <row r="1" spans="1:9" x14ac:dyDescent="0.25">
      <c r="A1" s="81"/>
      <c r="C1" s="83"/>
      <c r="D1" s="83"/>
      <c r="E1" s="83"/>
      <c r="F1" s="83"/>
      <c r="G1" s="83"/>
      <c r="H1" s="83"/>
      <c r="I1" s="83"/>
    </row>
    <row r="2" spans="1:9" ht="18" x14ac:dyDescent="0.25">
      <c r="A2" s="81"/>
      <c r="B2" s="118" t="s">
        <v>0</v>
      </c>
      <c r="C2" s="8"/>
      <c r="D2" s="8"/>
      <c r="E2" s="8"/>
      <c r="F2" s="8"/>
      <c r="G2" s="8"/>
      <c r="H2" s="8"/>
      <c r="I2" s="8"/>
    </row>
    <row r="3" spans="1:9" ht="15.75" x14ac:dyDescent="0.25">
      <c r="A3" s="81"/>
      <c r="B3" s="82"/>
      <c r="C3" s="83"/>
      <c r="D3" s="83"/>
      <c r="E3" s="83"/>
      <c r="F3" s="83"/>
      <c r="G3" s="83"/>
      <c r="H3" s="83"/>
      <c r="I3" s="83"/>
    </row>
    <row r="4" spans="1:9" ht="15.75" x14ac:dyDescent="0.25">
      <c r="A4" s="81"/>
      <c r="B4" s="82"/>
      <c r="C4" s="83"/>
      <c r="D4" s="83"/>
      <c r="E4" s="83"/>
      <c r="F4" s="83"/>
      <c r="G4" s="83"/>
      <c r="H4" s="83"/>
      <c r="I4" s="83"/>
    </row>
    <row r="5" spans="1:9" ht="15.75" thickBot="1" x14ac:dyDescent="0.3">
      <c r="A5" s="81"/>
      <c r="B5" s="84" t="s">
        <v>14</v>
      </c>
      <c r="C5" s="84"/>
      <c r="D5" s="84"/>
      <c r="E5" s="84"/>
      <c r="F5" s="84"/>
      <c r="G5" s="84"/>
      <c r="H5" s="84"/>
      <c r="I5" s="84"/>
    </row>
    <row r="6" spans="1:9" x14ac:dyDescent="0.25">
      <c r="A6" s="81"/>
      <c r="B6" s="241"/>
      <c r="C6" s="242"/>
      <c r="D6" s="242"/>
      <c r="E6" s="242"/>
      <c r="F6" s="242"/>
      <c r="G6" s="235"/>
      <c r="H6" s="242"/>
      <c r="I6" s="242"/>
    </row>
    <row r="7" spans="1:9" ht="30.75" thickBot="1" x14ac:dyDescent="0.3">
      <c r="A7" s="81"/>
      <c r="B7" s="161"/>
      <c r="C7" s="318" t="s">
        <v>18</v>
      </c>
      <c r="D7" s="318" t="s">
        <v>396</v>
      </c>
      <c r="E7" s="318" t="s">
        <v>397</v>
      </c>
      <c r="F7" s="318" t="s">
        <v>288</v>
      </c>
      <c r="G7" s="237">
        <v>2020</v>
      </c>
      <c r="H7" s="318" t="s">
        <v>306</v>
      </c>
      <c r="I7" s="318" t="s">
        <v>398</v>
      </c>
    </row>
    <row r="8" spans="1:9" x14ac:dyDescent="0.25">
      <c r="A8" s="81"/>
      <c r="B8" s="65" t="s">
        <v>61</v>
      </c>
      <c r="C8" s="72">
        <v>50.1</v>
      </c>
      <c r="D8" s="72">
        <v>29.5562</v>
      </c>
      <c r="E8" s="72">
        <v>42.944899999999997</v>
      </c>
      <c r="F8" s="72">
        <v>44.16</v>
      </c>
      <c r="G8" s="73">
        <v>41.84</v>
      </c>
      <c r="H8" s="72">
        <v>61.12</v>
      </c>
      <c r="I8" s="72">
        <v>68.967500000000001</v>
      </c>
    </row>
    <row r="9" spans="1:9" x14ac:dyDescent="0.25">
      <c r="A9" s="81"/>
      <c r="B9" s="56" t="s">
        <v>67</v>
      </c>
      <c r="C9" s="21">
        <v>48.1</v>
      </c>
      <c r="D9" s="21">
        <v>29.8567</v>
      </c>
      <c r="E9" s="21">
        <v>43.377400000000002</v>
      </c>
      <c r="F9" s="21">
        <v>44.39</v>
      </c>
      <c r="G9" s="22">
        <v>41.58</v>
      </c>
      <c r="H9" s="21">
        <v>60.05</v>
      </c>
      <c r="I9" s="21">
        <v>67.250299999999996</v>
      </c>
    </row>
    <row r="10" spans="1:9" x14ac:dyDescent="0.25">
      <c r="A10" s="81"/>
      <c r="B10" s="56" t="s">
        <v>86</v>
      </c>
      <c r="C10" s="86">
        <v>1.103</v>
      </c>
      <c r="D10" s="86">
        <v>1.1013999999999999</v>
      </c>
      <c r="E10" s="86">
        <v>1.1689000000000001</v>
      </c>
      <c r="F10" s="86">
        <v>1.1930000000000001</v>
      </c>
      <c r="G10" s="87">
        <v>1.1419999999999999</v>
      </c>
      <c r="H10" s="86">
        <v>1.2050000000000001</v>
      </c>
      <c r="I10" s="86">
        <v>1.2058</v>
      </c>
    </row>
    <row r="11" spans="1:9" x14ac:dyDescent="0.25">
      <c r="A11" s="81"/>
      <c r="B11" s="56" t="s">
        <v>87</v>
      </c>
      <c r="C11" s="86">
        <v>4.7969999999999997</v>
      </c>
      <c r="D11" s="86">
        <v>4.8377999999999997</v>
      </c>
      <c r="E11" s="86">
        <v>4.8453999999999997</v>
      </c>
      <c r="F11" s="86">
        <v>4.8719999999999999</v>
      </c>
      <c r="G11" s="87">
        <v>4.8380000000000001</v>
      </c>
      <c r="H11" s="86">
        <v>4.8789999999999996</v>
      </c>
      <c r="I11" s="86">
        <v>4.9240000000000004</v>
      </c>
    </row>
    <row r="12" spans="1:9" x14ac:dyDescent="0.25">
      <c r="A12" s="81"/>
      <c r="B12" s="56" t="s">
        <v>88</v>
      </c>
      <c r="C12" s="86">
        <v>4.351</v>
      </c>
      <c r="D12" s="86">
        <v>4.3924000000000003</v>
      </c>
      <c r="E12" s="86">
        <v>4.1452999999999998</v>
      </c>
      <c r="F12" s="86">
        <v>4.0839999999999996</v>
      </c>
      <c r="G12" s="87">
        <v>4.2359999999999998</v>
      </c>
      <c r="H12" s="86">
        <v>4.05</v>
      </c>
      <c r="I12" s="86">
        <v>4.0835999999999997</v>
      </c>
    </row>
    <row r="13" spans="1:9" x14ac:dyDescent="0.25">
      <c r="A13" s="81"/>
      <c r="B13" s="56" t="s">
        <v>89</v>
      </c>
      <c r="C13" s="86">
        <v>6.7430000000000003</v>
      </c>
      <c r="D13" s="86">
        <v>7.5688000000000004</v>
      </c>
      <c r="E13" s="86">
        <v>8.4580000000000002</v>
      </c>
      <c r="F13" s="86">
        <v>9.4009999999999998</v>
      </c>
      <c r="G13" s="87">
        <v>8.0549999999999997</v>
      </c>
      <c r="H13" s="86">
        <v>8.9160000000000004</v>
      </c>
      <c r="I13" s="86">
        <v>10.1297</v>
      </c>
    </row>
    <row r="14" spans="1:9" x14ac:dyDescent="0.25">
      <c r="A14" s="81"/>
      <c r="B14" s="56" t="s">
        <v>90</v>
      </c>
      <c r="C14" s="86">
        <v>6.1150000000000002</v>
      </c>
      <c r="D14" s="86">
        <v>6.8719999999999999</v>
      </c>
      <c r="E14" s="86">
        <v>7.2359</v>
      </c>
      <c r="F14" s="86">
        <v>7.88</v>
      </c>
      <c r="G14" s="87">
        <v>7.0519999999999996</v>
      </c>
      <c r="H14" s="86">
        <v>7.4</v>
      </c>
      <c r="I14" s="86">
        <v>8.4008000000000003</v>
      </c>
    </row>
    <row r="15" spans="1:9" x14ac:dyDescent="0.25">
      <c r="A15" s="81"/>
      <c r="B15" s="88" t="s">
        <v>91</v>
      </c>
      <c r="C15" s="21">
        <v>4.53</v>
      </c>
      <c r="D15" s="21">
        <v>2.76</v>
      </c>
      <c r="E15" s="21">
        <v>-0.28333333333333327</v>
      </c>
      <c r="F15" s="21">
        <v>2.12</v>
      </c>
      <c r="G15" s="22">
        <v>2.2799999999999998</v>
      </c>
      <c r="H15" s="64">
        <v>1.72</v>
      </c>
      <c r="I15" s="64">
        <v>2.13</v>
      </c>
    </row>
    <row r="16" spans="1:9" x14ac:dyDescent="0.25">
      <c r="A16" s="81"/>
      <c r="B16" s="88" t="s">
        <v>92</v>
      </c>
      <c r="C16" s="21">
        <v>10.64</v>
      </c>
      <c r="D16" s="21">
        <v>6.6577582417582413</v>
      </c>
      <c r="E16" s="21">
        <v>8.7886086956521758</v>
      </c>
      <c r="F16" s="21">
        <v>13.81</v>
      </c>
      <c r="G16" s="22">
        <v>9.98</v>
      </c>
      <c r="H16" s="21">
        <v>18.079999999999998</v>
      </c>
      <c r="I16" s="21">
        <v>24.832703296703301</v>
      </c>
    </row>
    <row r="17" spans="1:9" x14ac:dyDescent="0.25">
      <c r="A17" s="81"/>
      <c r="B17" s="56" t="s">
        <v>93</v>
      </c>
      <c r="C17" s="21">
        <v>10.23</v>
      </c>
      <c r="D17" s="21">
        <v>5.7320329670329668</v>
      </c>
      <c r="E17" s="21">
        <v>7.5686086956521725</v>
      </c>
      <c r="F17" s="21">
        <v>14.23</v>
      </c>
      <c r="G17" s="22">
        <v>9.4499999999999993</v>
      </c>
      <c r="H17" s="21">
        <v>18.489999999999998</v>
      </c>
      <c r="I17" s="21">
        <v>24.845395604395598</v>
      </c>
    </row>
    <row r="18" spans="1:9" x14ac:dyDescent="0.25">
      <c r="A18" s="81"/>
      <c r="B18" s="56" t="s">
        <v>94</v>
      </c>
      <c r="C18" s="89">
        <v>40.93</v>
      </c>
      <c r="D18" s="89">
        <v>26.888254991938489</v>
      </c>
      <c r="E18" s="89">
        <v>40.264993602179388</v>
      </c>
      <c r="F18" s="89">
        <v>49.64</v>
      </c>
      <c r="G18" s="90">
        <v>39.44</v>
      </c>
      <c r="H18" s="89">
        <v>52.68</v>
      </c>
      <c r="I18" s="89">
        <v>66.152856756024974</v>
      </c>
    </row>
    <row r="19" spans="1:9" x14ac:dyDescent="0.25">
      <c r="A19" s="81"/>
      <c r="B19" s="85"/>
      <c r="C19" s="85"/>
      <c r="D19" s="85"/>
      <c r="E19" s="85"/>
      <c r="F19" s="85"/>
      <c r="G19" s="85"/>
      <c r="H19" s="85"/>
      <c r="I19" s="85"/>
    </row>
    <row r="20" spans="1:9" ht="14.45" customHeight="1" x14ac:dyDescent="0.25">
      <c r="A20" s="81"/>
      <c r="B20" s="235" t="s">
        <v>95</v>
      </c>
      <c r="C20" s="235"/>
      <c r="D20" s="235"/>
      <c r="E20" s="235"/>
      <c r="F20" s="235"/>
      <c r="G20" s="235"/>
      <c r="H20" s="218"/>
      <c r="I20" s="218"/>
    </row>
  </sheetData>
  <hyperlinks>
    <hyperlink ref="B2" location="Index!A1" display="Index!A1" xr:uid="{00000000-0004-0000-1200-000000000000}"/>
  </hyperlinks>
  <pageMargins left="0.7" right="0.7" top="0.75" bottom="0.75" header="0.3" footer="0.3"/>
  <pageSetup paperSize="9" scale="57" orientation="portrait" r:id="rId1"/>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F5D545-03AE-43DC-BF50-6F4F9D8AB65B}">
  <dimension ref="A1:E41"/>
  <sheetViews>
    <sheetView view="pageBreakPreview" zoomScaleNormal="100" zoomScaleSheetLayoutView="100" workbookViewId="0">
      <selection activeCell="B2" sqref="B2"/>
    </sheetView>
  </sheetViews>
  <sheetFormatPr defaultRowHeight="14.25" x14ac:dyDescent="0.2"/>
  <cols>
    <col min="1" max="1" width="2.5703125" style="223" customWidth="1"/>
    <col min="2" max="2" width="94" style="223" customWidth="1"/>
    <col min="3" max="3" width="13.140625" style="354" bestFit="1" customWidth="1"/>
    <col min="4" max="5" width="12.85546875" style="223" customWidth="1"/>
    <col min="6" max="16384" width="9.140625" style="223"/>
  </cols>
  <sheetData>
    <row r="1" spans="1:5" ht="18" x14ac:dyDescent="0.2">
      <c r="A1" s="222"/>
      <c r="C1" s="346"/>
      <c r="D1" s="341"/>
      <c r="E1" s="83"/>
    </row>
    <row r="2" spans="1:5" ht="18" x14ac:dyDescent="0.2">
      <c r="A2" s="222"/>
      <c r="B2" s="341" t="s">
        <v>0</v>
      </c>
      <c r="C2" s="346"/>
      <c r="D2" s="341"/>
      <c r="E2" s="353"/>
    </row>
    <row r="3" spans="1:5" ht="15.75" x14ac:dyDescent="0.2">
      <c r="A3" s="222"/>
      <c r="B3" s="82"/>
      <c r="C3" s="347"/>
      <c r="D3" s="82"/>
      <c r="E3" s="83"/>
    </row>
    <row r="4" spans="1:5" ht="15.75" x14ac:dyDescent="0.2">
      <c r="A4" s="222"/>
      <c r="B4" s="82"/>
      <c r="C4" s="347"/>
      <c r="D4" s="82"/>
      <c r="E4" s="83"/>
    </row>
    <row r="5" spans="1:5" ht="18" thickBot="1" x14ac:dyDescent="0.3">
      <c r="A5" s="222"/>
      <c r="B5" s="343" t="s">
        <v>449</v>
      </c>
      <c r="C5" s="348"/>
      <c r="D5" s="84"/>
      <c r="E5" s="84"/>
    </row>
    <row r="6" spans="1:5" x14ac:dyDescent="0.2">
      <c r="A6" s="222"/>
      <c r="B6" s="241"/>
      <c r="C6" s="349"/>
      <c r="D6" s="241"/>
      <c r="E6" s="235"/>
    </row>
    <row r="7" spans="1:5" ht="15.75" thickBot="1" x14ac:dyDescent="0.3">
      <c r="A7" s="222"/>
      <c r="B7" s="161"/>
      <c r="C7" s="342"/>
      <c r="D7" s="161">
        <v>2020</v>
      </c>
      <c r="E7" s="237">
        <v>2021</v>
      </c>
    </row>
    <row r="8" spans="1:5" ht="15" x14ac:dyDescent="0.25">
      <c r="A8" s="222"/>
      <c r="B8" s="247" t="s">
        <v>440</v>
      </c>
      <c r="C8" s="350"/>
      <c r="D8" s="65"/>
      <c r="E8" s="73"/>
    </row>
    <row r="9" spans="1:5" x14ac:dyDescent="0.2">
      <c r="A9" s="222"/>
      <c r="B9" s="78" t="s">
        <v>435</v>
      </c>
      <c r="C9" s="350" t="s">
        <v>436</v>
      </c>
      <c r="D9" s="65">
        <v>42</v>
      </c>
      <c r="E9" s="73" t="s">
        <v>434</v>
      </c>
    </row>
    <row r="10" spans="1:5" x14ac:dyDescent="0.2">
      <c r="A10" s="222"/>
      <c r="B10" s="60" t="s">
        <v>438</v>
      </c>
      <c r="C10" s="344" t="s">
        <v>437</v>
      </c>
      <c r="D10" s="56">
        <v>8.9</v>
      </c>
      <c r="E10" s="22" t="s">
        <v>447</v>
      </c>
    </row>
    <row r="11" spans="1:5" ht="15" x14ac:dyDescent="0.25">
      <c r="A11" s="222"/>
      <c r="B11" s="168" t="s">
        <v>439</v>
      </c>
      <c r="C11" s="344"/>
      <c r="D11" s="56"/>
      <c r="E11" s="22"/>
    </row>
    <row r="12" spans="1:5" ht="16.5" x14ac:dyDescent="0.2">
      <c r="A12" s="222"/>
      <c r="B12" s="60" t="s">
        <v>465</v>
      </c>
      <c r="C12" s="344" t="s">
        <v>443</v>
      </c>
      <c r="D12" s="56">
        <v>1.9</v>
      </c>
      <c r="E12" s="345" t="s">
        <v>457</v>
      </c>
    </row>
    <row r="13" spans="1:5" ht="15" x14ac:dyDescent="0.25">
      <c r="A13" s="222"/>
      <c r="B13" s="168" t="s">
        <v>303</v>
      </c>
      <c r="C13" s="344"/>
      <c r="D13" s="56"/>
      <c r="E13" s="345"/>
    </row>
    <row r="14" spans="1:5" x14ac:dyDescent="0.2">
      <c r="A14" s="222"/>
      <c r="B14" s="60" t="s">
        <v>444</v>
      </c>
      <c r="C14" s="344" t="s">
        <v>445</v>
      </c>
      <c r="D14" s="56">
        <v>463</v>
      </c>
      <c r="E14" s="345" t="s">
        <v>446</v>
      </c>
    </row>
    <row r="15" spans="1:5" x14ac:dyDescent="0.2">
      <c r="A15" s="222"/>
      <c r="B15" s="60" t="s">
        <v>441</v>
      </c>
      <c r="C15" s="344" t="s">
        <v>443</v>
      </c>
      <c r="D15" s="56"/>
      <c r="E15" s="345" t="s">
        <v>458</v>
      </c>
    </row>
    <row r="16" spans="1:5" x14ac:dyDescent="0.2">
      <c r="A16" s="222"/>
      <c r="B16" s="60" t="s">
        <v>58</v>
      </c>
      <c r="C16" s="344" t="s">
        <v>442</v>
      </c>
      <c r="D16" s="56">
        <v>227</v>
      </c>
      <c r="E16" s="345" t="s">
        <v>448</v>
      </c>
    </row>
    <row r="17" spans="1:5" ht="15" x14ac:dyDescent="0.25">
      <c r="A17" s="222"/>
      <c r="B17" s="168" t="s">
        <v>304</v>
      </c>
      <c r="C17" s="344"/>
      <c r="D17" s="56"/>
      <c r="E17" s="345"/>
    </row>
    <row r="18" spans="1:5" x14ac:dyDescent="0.2">
      <c r="A18" s="222"/>
      <c r="B18" s="60" t="s">
        <v>450</v>
      </c>
      <c r="C18" s="344" t="s">
        <v>436</v>
      </c>
      <c r="D18" s="56">
        <v>2.4</v>
      </c>
      <c r="E18" s="345" t="s">
        <v>451</v>
      </c>
    </row>
    <row r="19" spans="1:5" ht="16.5" x14ac:dyDescent="0.2">
      <c r="A19" s="222"/>
      <c r="B19" s="60" t="s">
        <v>464</v>
      </c>
      <c r="C19" s="344" t="s">
        <v>452</v>
      </c>
      <c r="D19" s="56">
        <v>15.5</v>
      </c>
      <c r="E19" s="345" t="s">
        <v>453</v>
      </c>
    </row>
    <row r="20" spans="1:5" x14ac:dyDescent="0.2">
      <c r="A20" s="222"/>
      <c r="B20" s="60" t="s">
        <v>454</v>
      </c>
      <c r="C20" s="344" t="s">
        <v>455</v>
      </c>
      <c r="D20" s="56">
        <v>86</v>
      </c>
      <c r="E20" s="87" t="s">
        <v>456</v>
      </c>
    </row>
    <row r="21" spans="1:5" x14ac:dyDescent="0.2">
      <c r="A21" s="222"/>
      <c r="B21" s="60" t="s">
        <v>459</v>
      </c>
      <c r="C21" s="344" t="s">
        <v>460</v>
      </c>
      <c r="D21" s="56">
        <v>164</v>
      </c>
      <c r="E21" s="87" t="s">
        <v>461</v>
      </c>
    </row>
    <row r="22" spans="1:5" ht="16.5" x14ac:dyDescent="0.2">
      <c r="A22" s="222"/>
      <c r="B22" s="60" t="s">
        <v>463</v>
      </c>
      <c r="C22" s="344" t="s">
        <v>443</v>
      </c>
      <c r="D22" s="56"/>
      <c r="E22" s="87" t="s">
        <v>462</v>
      </c>
    </row>
    <row r="23" spans="1:5" ht="15" x14ac:dyDescent="0.25">
      <c r="A23" s="222"/>
      <c r="B23" s="168" t="s">
        <v>305</v>
      </c>
      <c r="C23" s="351"/>
      <c r="D23" s="56"/>
      <c r="E23" s="87"/>
    </row>
    <row r="24" spans="1:5" ht="16.5" x14ac:dyDescent="0.2">
      <c r="A24" s="222"/>
      <c r="B24" s="45" t="s">
        <v>486</v>
      </c>
      <c r="C24" s="351" t="s">
        <v>466</v>
      </c>
      <c r="D24" s="56">
        <v>435</v>
      </c>
      <c r="E24" s="87" t="s">
        <v>472</v>
      </c>
    </row>
    <row r="25" spans="1:5" ht="16.5" x14ac:dyDescent="0.2">
      <c r="A25" s="222"/>
      <c r="B25" s="45" t="s">
        <v>487</v>
      </c>
      <c r="C25" s="351" t="s">
        <v>466</v>
      </c>
      <c r="D25" s="56">
        <v>364</v>
      </c>
      <c r="E25" s="87" t="s">
        <v>471</v>
      </c>
    </row>
    <row r="26" spans="1:5" x14ac:dyDescent="0.2">
      <c r="A26" s="222"/>
      <c r="B26" s="45" t="s">
        <v>467</v>
      </c>
      <c r="C26" s="352" t="s">
        <v>455</v>
      </c>
      <c r="D26" s="56">
        <v>73</v>
      </c>
      <c r="E26" s="87" t="s">
        <v>468</v>
      </c>
    </row>
    <row r="27" spans="1:5" ht="16.5" x14ac:dyDescent="0.2">
      <c r="A27" s="222"/>
      <c r="B27" s="45" t="s">
        <v>488</v>
      </c>
      <c r="C27" s="351" t="s">
        <v>466</v>
      </c>
      <c r="D27" s="56">
        <v>350</v>
      </c>
      <c r="E27" s="87" t="s">
        <v>469</v>
      </c>
    </row>
    <row r="28" spans="1:5" ht="16.5" x14ac:dyDescent="0.2">
      <c r="A28" s="222"/>
      <c r="B28" s="45" t="s">
        <v>489</v>
      </c>
      <c r="C28" s="351" t="s">
        <v>466</v>
      </c>
      <c r="D28" s="56">
        <v>413</v>
      </c>
      <c r="E28" s="87" t="s">
        <v>470</v>
      </c>
    </row>
    <row r="29" spans="1:5" x14ac:dyDescent="0.2">
      <c r="A29" s="222"/>
      <c r="B29" s="163" t="s">
        <v>473</v>
      </c>
      <c r="C29" s="352" t="s">
        <v>452</v>
      </c>
      <c r="D29" s="56">
        <v>1.76</v>
      </c>
      <c r="E29" s="87" t="s">
        <v>476</v>
      </c>
    </row>
    <row r="30" spans="1:5" x14ac:dyDescent="0.2">
      <c r="A30" s="222"/>
      <c r="B30" s="274" t="s">
        <v>474</v>
      </c>
      <c r="C30" s="352" t="s">
        <v>452</v>
      </c>
      <c r="D30" s="56">
        <v>2.12</v>
      </c>
      <c r="E30" s="87" t="s">
        <v>475</v>
      </c>
    </row>
    <row r="31" spans="1:5" x14ac:dyDescent="0.2">
      <c r="A31" s="222"/>
      <c r="B31" s="60" t="s">
        <v>441</v>
      </c>
      <c r="C31" s="344" t="s">
        <v>443</v>
      </c>
      <c r="D31" s="56"/>
      <c r="E31" s="87" t="s">
        <v>477</v>
      </c>
    </row>
    <row r="32" spans="1:5" x14ac:dyDescent="0.2">
      <c r="A32" s="222"/>
      <c r="B32" s="27"/>
      <c r="C32" s="352"/>
      <c r="D32" s="85"/>
      <c r="E32" s="85"/>
    </row>
    <row r="33" spans="1:5" ht="121.5" customHeight="1" x14ac:dyDescent="0.2">
      <c r="A33" s="222"/>
      <c r="B33" s="376" t="s">
        <v>478</v>
      </c>
      <c r="C33" s="376"/>
      <c r="D33" s="376"/>
      <c r="E33" s="376"/>
    </row>
    <row r="34" spans="1:5" x14ac:dyDescent="0.2">
      <c r="B34" s="235" t="s">
        <v>479</v>
      </c>
      <c r="C34" s="229"/>
      <c r="D34" s="227"/>
      <c r="E34" s="227"/>
    </row>
    <row r="35" spans="1:5" x14ac:dyDescent="0.2">
      <c r="B35" s="235" t="s">
        <v>480</v>
      </c>
      <c r="C35" s="229"/>
      <c r="D35" s="227"/>
      <c r="E35" s="227"/>
    </row>
    <row r="36" spans="1:5" x14ac:dyDescent="0.2">
      <c r="B36" s="235" t="s">
        <v>481</v>
      </c>
      <c r="C36" s="229"/>
      <c r="D36" s="227"/>
      <c r="E36" s="227"/>
    </row>
    <row r="37" spans="1:5" x14ac:dyDescent="0.2">
      <c r="B37" s="329" t="s">
        <v>482</v>
      </c>
      <c r="C37" s="229"/>
      <c r="D37" s="227"/>
      <c r="E37" s="227"/>
    </row>
    <row r="38" spans="1:5" x14ac:dyDescent="0.2">
      <c r="B38" s="235" t="s">
        <v>483</v>
      </c>
      <c r="C38" s="229"/>
      <c r="D38" s="227"/>
      <c r="E38" s="227"/>
    </row>
    <row r="39" spans="1:5" x14ac:dyDescent="0.2">
      <c r="B39" s="235" t="s">
        <v>484</v>
      </c>
      <c r="C39" s="229"/>
      <c r="D39" s="227"/>
      <c r="E39" s="227"/>
    </row>
    <row r="40" spans="1:5" x14ac:dyDescent="0.2">
      <c r="B40" s="235" t="s">
        <v>485</v>
      </c>
      <c r="C40" s="229"/>
      <c r="D40" s="227"/>
      <c r="E40" s="227"/>
    </row>
    <row r="41" spans="1:5" x14ac:dyDescent="0.2">
      <c r="B41" s="227"/>
      <c r="C41" s="229"/>
      <c r="D41" s="227"/>
      <c r="E41" s="227"/>
    </row>
  </sheetData>
  <mergeCells count="1">
    <mergeCell ref="B33:E33"/>
  </mergeCells>
  <hyperlinks>
    <hyperlink ref="B2" location="Index!A1" display="Index!A1" xr:uid="{51875349-569F-4C55-BA81-FA60B959AF62}"/>
  </hyperlinks>
  <pageMargins left="0.7" right="0.7" top="0.75" bottom="0.75" header="0.3" footer="0.3"/>
  <pageSetup paperSize="9" scale="57" orientation="portrait"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21</vt:i4>
      </vt:variant>
      <vt:variant>
        <vt:lpstr>Named Ranges</vt:lpstr>
      </vt:variant>
      <vt:variant>
        <vt:i4>22</vt:i4>
      </vt:variant>
    </vt:vector>
  </HeadingPairs>
  <TitlesOfParts>
    <vt:vector size="43" baseType="lpstr">
      <vt:lpstr>Index</vt:lpstr>
      <vt:lpstr>Financial highlights</vt:lpstr>
      <vt:lpstr>Exploration &amp; Production</vt:lpstr>
      <vt:lpstr>Refining &amp; Marketing</vt:lpstr>
      <vt:lpstr>Chemicals &amp; Materials</vt:lpstr>
      <vt:lpstr>Income statement</vt:lpstr>
      <vt:lpstr>Statement of compr. income</vt:lpstr>
      <vt:lpstr>Statement of fin. position</vt:lpstr>
      <vt:lpstr>Statement of changes in equity</vt:lpstr>
      <vt:lpstr>Cash flows</vt:lpstr>
      <vt:lpstr>Changes in segment reporting</vt:lpstr>
      <vt:lpstr>CF impact of major divestments</vt:lpstr>
      <vt:lpstr>Sales split</vt:lpstr>
      <vt:lpstr>Taxes on income and profit</vt:lpstr>
      <vt:lpstr>Gearing ratio excluding leases</vt:lpstr>
      <vt:lpstr>Fair value measurement</vt:lpstr>
      <vt:lpstr>Segment reporting</vt:lpstr>
      <vt:lpstr>Related parties</vt:lpstr>
      <vt:lpstr>CAPEX,(CleanCCS) Op. Result</vt:lpstr>
      <vt:lpstr>Economic environment</vt:lpstr>
      <vt:lpstr>Outlook</vt:lpstr>
      <vt:lpstr>'Fair value measurement'!_FLink_1T_NeVGÜZUOÜLiÜ5wFuÖr_1</vt:lpstr>
      <vt:lpstr>'CAPEX,(CleanCCS) Op. Result'!Print_Area</vt:lpstr>
      <vt:lpstr>'Cash flows'!Print_Area</vt:lpstr>
      <vt:lpstr>'CF impact of major divestments'!Print_Area</vt:lpstr>
      <vt:lpstr>'Changes in segment reporting'!Print_Area</vt:lpstr>
      <vt:lpstr>'Chemicals &amp; Materials'!Print_Area</vt:lpstr>
      <vt:lpstr>'Economic environment'!Print_Area</vt:lpstr>
      <vt:lpstr>'Exploration &amp; Production'!Print_Area</vt:lpstr>
      <vt:lpstr>'Fair value measurement'!Print_Area</vt:lpstr>
      <vt:lpstr>'Financial highlights'!Print_Area</vt:lpstr>
      <vt:lpstr>'Gearing ratio excluding leases'!Print_Area</vt:lpstr>
      <vt:lpstr>'Income statement'!Print_Area</vt:lpstr>
      <vt:lpstr>Index!Print_Area</vt:lpstr>
      <vt:lpstr>Outlook!Print_Area</vt:lpstr>
      <vt:lpstr>'Refining &amp; Marketing'!Print_Area</vt:lpstr>
      <vt:lpstr>'Related parties'!Print_Area</vt:lpstr>
      <vt:lpstr>'Sales split'!Print_Area</vt:lpstr>
      <vt:lpstr>'Segment reporting'!Print_Area</vt:lpstr>
      <vt:lpstr>'Statement of changes in equity'!Print_Area</vt:lpstr>
      <vt:lpstr>'Statement of compr. income'!Print_Area</vt:lpstr>
      <vt:lpstr>'Statement of fin. position'!Print_Area</vt:lpstr>
      <vt:lpstr>'Taxes on income and profit'!Print_Area</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OMV Data Supplement Q2/21</dc:title>
  <dc:subject>OMV Quarterly Publication</dc:subject>
  <dc:creator/>
  <cp:keywords>OMV Data Supplement Q2/21</cp:keywords>
  <cp:lastModifiedBy/>
  <dcterms:created xsi:type="dcterms:W3CDTF">2015-06-05T18:17:20Z</dcterms:created>
  <dcterms:modified xsi:type="dcterms:W3CDTF">2021-07-27T08:52:52Z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ies>
</file>