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autoCompressPictures="0" defaultThemeVersion="124226"/>
  <bookViews>
    <workbookView xWindow="-15" yWindow="45" windowWidth="21405" windowHeight="15540"/>
  </bookViews>
  <sheets>
    <sheet name="Index" sheetId="6" r:id="rId1"/>
    <sheet name="Wertbildung und -ausschüttung" sheetId="1" r:id="rId2"/>
    <sheet name="Gesundheit" sheetId="2" r:id="rId3"/>
    <sheet name="Sicherheit" sheetId="3" r:id="rId4"/>
    <sheet name="Umweltmanagement" sheetId="4" r:id="rId5"/>
    <sheet name="Mitarbeiterinnen &amp; Mitarbeiter" sheetId="5" r:id="rId6"/>
  </sheets>
  <definedNames>
    <definedName name="_xlnm.Print_Area" localSheetId="5">'Mitarbeiterinnen &amp; Mitarbeiter'!$A$1:$N$187</definedName>
  </definedNames>
  <calcPr calcId="145621" concurrentCalc="0"/>
  <extLst>
    <ext xmlns:mx="http://schemas.microsoft.com/office/mac/excel/2008/main" uri="http://schemas.microsoft.com/office/mac/excel/2008/main">
      <mx:ArchID Flags="2"/>
    </ext>
  </extLst>
</workbook>
</file>

<file path=xl/calcChain.xml><?xml version="1.0" encoding="utf-8"?>
<calcChain xmlns="http://schemas.openxmlformats.org/spreadsheetml/2006/main">
  <c r="M34" i="1" l="1"/>
</calcChain>
</file>

<file path=xl/sharedStrings.xml><?xml version="1.0" encoding="utf-8"?>
<sst xmlns="http://schemas.openxmlformats.org/spreadsheetml/2006/main" count="502" uniqueCount="336">
  <si>
    <t>1 Rückgang 2014 primär auf Aufteilung von „Sonstige petrochemische Produkte" in Unter-Produktgruppen und daher genauere Berechnung der Emissionsfaktoren zurückzuführen (rund 65% des Rückgangs entfallen auf neue Emissionsfaktoren, 35% auf geringere Verkaufsmengen).</t>
    <phoneticPr fontId="5" type="noConversion"/>
  </si>
  <si>
    <t>Mitarbeiterinnen und Mitarbeiter</t>
    <phoneticPr fontId="5" type="noConversion"/>
  </si>
  <si>
    <r>
      <t xml:space="preserve">Schweiz </t>
    </r>
    <r>
      <rPr>
        <vertAlign val="superscript"/>
        <sz val="9"/>
        <color indexed="8"/>
        <rFont val="Arial"/>
        <family val="2"/>
      </rPr>
      <t>2</t>
    </r>
  </si>
  <si>
    <r>
      <t>Schweiz</t>
    </r>
    <r>
      <rPr>
        <vertAlign val="superscript"/>
        <sz val="9"/>
        <color indexed="8"/>
        <rFont val="Arial"/>
        <family val="2"/>
      </rPr>
      <t xml:space="preserve"> 2</t>
    </r>
    <r>
      <rPr>
        <sz val="9"/>
        <color indexed="8"/>
        <rFont val="Arial"/>
        <family val="2"/>
      </rPr>
      <t xml:space="preserve"> </t>
    </r>
  </si>
  <si>
    <t>Rest der Welt</t>
    <phoneticPr fontId="5" type="noConversion"/>
  </si>
  <si>
    <t>Gesamt</t>
    <phoneticPr fontId="5" type="noConversion"/>
  </si>
  <si>
    <t>OMV Petrom</t>
    <phoneticPr fontId="5" type="noConversion"/>
  </si>
  <si>
    <t>2014 Gesamt</t>
    <phoneticPr fontId="5" type="noConversion"/>
  </si>
  <si>
    <t>Wasser</t>
    <phoneticPr fontId="5" type="noConversion"/>
  </si>
  <si>
    <r>
      <t>Abgelassene Kohlenwasserstoffe</t>
    </r>
    <r>
      <rPr>
        <vertAlign val="superscript"/>
        <sz val="9"/>
        <color indexed="8"/>
        <rFont val="Arial"/>
        <family val="2"/>
      </rPr>
      <t>8</t>
    </r>
  </si>
  <si>
    <r>
      <t>Abgefackelte Kohlenwasserstoffe</t>
    </r>
    <r>
      <rPr>
        <vertAlign val="superscript"/>
        <sz val="9"/>
        <color indexed="8"/>
        <rFont val="Arial"/>
        <family val="2"/>
      </rPr>
      <t>7</t>
    </r>
  </si>
  <si>
    <t xml:space="preserve">Ozon abbauende Substanzen </t>
    <phoneticPr fontId="5" type="noConversion"/>
  </si>
  <si>
    <r>
      <t>1 Österreich: Es sind nur Firmen inkludiert, die zur Gehaltsverrechnung SAP verwenden. Daher fehlen Firmen wie EconGas GmbH, Gas Connect Austria GmbH, Baumgarten</t>
    </r>
    <r>
      <rPr>
        <sz val="6"/>
        <color indexed="8"/>
        <rFont val="Calibri"/>
        <family val="2"/>
      </rPr>
      <t>­</t>
    </r>
    <r>
      <rPr>
        <sz val="6"/>
        <color indexed="8"/>
        <rFont val="Arial"/>
        <family val="2"/>
      </rPr>
      <t>Oberkappel Gasleitungsgesellschaft m.b.H und Adria Wien Pipeline GmbH.</t>
    </r>
  </si>
  <si>
    <r>
      <t>1 Inkl. Gas Connect Austria GmbH, Baumgarten</t>
    </r>
    <r>
      <rPr>
        <sz val="6"/>
        <color indexed="8"/>
        <rFont val="Calibri"/>
        <family val="2"/>
      </rPr>
      <t>-</t>
    </r>
    <r>
      <rPr>
        <sz val="6"/>
        <color indexed="8"/>
        <rFont val="Arial"/>
        <family val="2"/>
      </rPr>
      <t>Oberkappel Gasleitungsgesellschaft m.b.H., EconGas GmbH und Adria Wien Pipeline GmbH.</t>
    </r>
  </si>
  <si>
    <t>Rumänien/ Übriges Europa</t>
    <phoneticPr fontId="5" type="noConversion"/>
  </si>
  <si>
    <t>EUR 137.000</t>
    <phoneticPr fontId="5" type="noConversion"/>
  </si>
  <si>
    <t>%</t>
    <phoneticPr fontId="5" type="noConversion"/>
  </si>
  <si>
    <r>
      <t xml:space="preserve">Gesamt  </t>
    </r>
    <r>
      <rPr>
        <sz val="8"/>
        <color rgb="FF414042"/>
        <rFont val="Arial"/>
        <family val="2"/>
      </rPr>
      <t/>
    </r>
  </si>
  <si>
    <r>
      <t xml:space="preserve">Männer  </t>
    </r>
    <r>
      <rPr>
        <sz val="8"/>
        <color rgb="FF414042"/>
        <rFont val="Arial"/>
        <family val="2"/>
      </rPr>
      <t/>
    </r>
  </si>
  <si>
    <t>%</t>
    <phoneticPr fontId="5" type="noConversion"/>
  </si>
  <si>
    <t xml:space="preserve">Davon neu geschaffene Arbeitsplätze </t>
  </si>
  <si>
    <r>
      <t xml:space="preserve">Rückgewonnenes und wiederverwendetes Wasser </t>
    </r>
    <r>
      <rPr>
        <vertAlign val="superscript"/>
        <sz val="9"/>
        <color indexed="8"/>
        <rFont val="Arial"/>
        <family val="2"/>
      </rPr>
      <t>11</t>
    </r>
  </si>
  <si>
    <t>t</t>
    <phoneticPr fontId="5" type="noConversion"/>
  </si>
  <si>
    <t>Mio m³</t>
    <phoneticPr fontId="5" type="noConversion"/>
  </si>
  <si>
    <t>Unternehmensname</t>
    <phoneticPr fontId="5" type="noConversion"/>
  </si>
  <si>
    <r>
      <t>Befristet</t>
    </r>
    <r>
      <rPr>
        <vertAlign val="superscript"/>
        <sz val="9"/>
        <color indexed="8"/>
        <rFont val="Arial"/>
        <family val="2"/>
      </rPr>
      <t>3</t>
    </r>
    <r>
      <rPr>
        <sz val="9"/>
        <color indexed="8"/>
        <rFont val="Arial"/>
        <family val="2"/>
      </rPr>
      <t xml:space="preserve"> </t>
    </r>
    <phoneticPr fontId="5" type="noConversion"/>
  </si>
  <si>
    <r>
      <t>Vertragsbeendigungen</t>
    </r>
    <r>
      <rPr>
        <vertAlign val="superscript"/>
        <sz val="9"/>
        <color indexed="8"/>
        <rFont val="Arial"/>
        <family val="2"/>
      </rPr>
      <t>2</t>
    </r>
    <r>
      <rPr>
        <sz val="9"/>
        <color indexed="8"/>
        <rFont val="Arial"/>
        <family val="2"/>
      </rPr>
      <t xml:space="preserve"> </t>
    </r>
    <phoneticPr fontId="5" type="noConversion"/>
  </si>
  <si>
    <t>–</t>
    <phoneticPr fontId="5" type="noConversion"/>
  </si>
  <si>
    <t>–</t>
    <phoneticPr fontId="5" type="noConversion"/>
  </si>
  <si>
    <t xml:space="preserve">Unfallschwere (LTIS)                                                                                  </t>
    <phoneticPr fontId="5" type="noConversion"/>
  </si>
  <si>
    <t>Geldwert wesentlicher Bußgelder aufgrund von Verstößen gegen Gesetzesvorschriften in Bezug auf Distribution und Verwendung von Produkten</t>
    <phoneticPr fontId="5" type="noConversion"/>
  </si>
  <si>
    <t xml:space="preserve">Deutschland                                                                     </t>
  </si>
  <si>
    <t>Libyen</t>
  </si>
  <si>
    <t>Oberes Management</t>
  </si>
  <si>
    <t>Anzahl TeilnehmerInnen</t>
  </si>
  <si>
    <t>Summe Schulungskosten nach Region</t>
  </si>
  <si>
    <t>Summe Schulungsstunden nach Kategorie</t>
  </si>
  <si>
    <t xml:space="preserve">Management </t>
  </si>
  <si>
    <r>
      <t>NM-VOC</t>
    </r>
    <r>
      <rPr>
        <vertAlign val="superscript"/>
        <sz val="9"/>
        <color indexed="8"/>
        <rFont val="Calibri"/>
        <family val="2"/>
      </rPr>
      <t>6</t>
    </r>
    <r>
      <rPr>
        <sz val="9"/>
        <color indexed="8"/>
        <rFont val="Calibri"/>
        <family val="2"/>
      </rPr>
      <t xml:space="preserve"> </t>
    </r>
  </si>
  <si>
    <t xml:space="preserve">Umweltmanagement </t>
    <phoneticPr fontId="5" type="noConversion"/>
  </si>
  <si>
    <t>Sicherheit</t>
    <phoneticPr fontId="5" type="noConversion"/>
  </si>
  <si>
    <t>Wertbildung und -ausschüttung an Stakeholder</t>
    <phoneticPr fontId="5" type="noConversion"/>
  </si>
  <si>
    <r>
      <t>Teilzeit</t>
    </r>
    <r>
      <rPr>
        <vertAlign val="superscript"/>
        <sz val="9"/>
        <color indexed="8"/>
        <rFont val="Calibri"/>
        <family val="2"/>
      </rPr>
      <t>2</t>
    </r>
  </si>
  <si>
    <t xml:space="preserve">Gesamt </t>
  </si>
  <si>
    <r>
      <t>Summe Schulungsstunden nach Kategorie</t>
    </r>
    <r>
      <rPr>
        <sz val="9"/>
        <color indexed="8"/>
        <rFont val="Calibri"/>
        <family val="2"/>
      </rPr>
      <t xml:space="preserve"> </t>
    </r>
    <r>
      <rPr>
        <sz val="11"/>
        <color theme="1"/>
        <rFont val="Calibri"/>
        <family val="2"/>
        <scheme val="minor"/>
      </rPr>
      <t/>
    </r>
  </si>
  <si>
    <r>
      <t>THG (indirekt, Scope 3)</t>
    </r>
    <r>
      <rPr>
        <vertAlign val="superscript"/>
        <sz val="9"/>
        <color indexed="8"/>
        <rFont val="Arial"/>
        <family val="2"/>
      </rPr>
      <t>5</t>
    </r>
    <r>
      <rPr>
        <sz val="9"/>
        <color indexed="8"/>
        <rFont val="Arial"/>
        <family val="2"/>
      </rPr>
      <t xml:space="preserve">       </t>
    </r>
    <r>
      <rPr>
        <sz val="9"/>
        <color indexed="8"/>
        <rFont val="Calibri"/>
        <family val="2"/>
      </rPr>
      <t xml:space="preserve">                                                   </t>
    </r>
    <phoneticPr fontId="5" type="noConversion"/>
  </si>
  <si>
    <r>
      <t>THG (indirekt, Scope 2)</t>
    </r>
    <r>
      <rPr>
        <vertAlign val="superscript"/>
        <sz val="9"/>
        <color indexed="8"/>
        <rFont val="Arial"/>
        <family val="2"/>
      </rPr>
      <t>4</t>
    </r>
    <r>
      <rPr>
        <sz val="9"/>
        <color indexed="8"/>
        <rFont val="Arial"/>
        <family val="2"/>
      </rPr>
      <t xml:space="preserve"> </t>
    </r>
    <r>
      <rPr>
        <sz val="7"/>
        <color theme="1"/>
        <rFont val="Calibri"/>
        <family val="2"/>
        <scheme val="minor"/>
      </rPr>
      <t/>
    </r>
  </si>
  <si>
    <r>
      <t>N</t>
    </r>
    <r>
      <rPr>
        <vertAlign val="subscript"/>
        <sz val="9"/>
        <color indexed="8"/>
        <rFont val="Arial"/>
        <family val="2"/>
      </rPr>
      <t>2</t>
    </r>
    <r>
      <rPr>
        <sz val="9"/>
        <color indexed="8"/>
        <rFont val="Arial"/>
        <family val="2"/>
      </rPr>
      <t>O</t>
    </r>
    <r>
      <rPr>
        <sz val="9"/>
        <color indexed="8"/>
        <rFont val="Calibri"/>
        <family val="2"/>
      </rPr>
      <t xml:space="preserve"> </t>
    </r>
    <phoneticPr fontId="5" type="noConversion"/>
  </si>
  <si>
    <r>
      <t>Energieverbrauch</t>
    </r>
    <r>
      <rPr>
        <vertAlign val="superscript"/>
        <sz val="9"/>
        <color indexed="8"/>
        <rFont val="Arial"/>
        <family val="2"/>
      </rPr>
      <t>2</t>
    </r>
  </si>
  <si>
    <r>
      <t>THG (direkt, Scope 1)</t>
    </r>
    <r>
      <rPr>
        <vertAlign val="superscript"/>
        <sz val="9"/>
        <color indexed="8"/>
        <rFont val="Arial"/>
        <family val="2"/>
      </rPr>
      <t xml:space="preserve">3 </t>
    </r>
    <r>
      <rPr>
        <sz val="9"/>
        <color indexed="8"/>
        <rFont val="Arial"/>
        <family val="2"/>
      </rPr>
      <t xml:space="preserve">      </t>
    </r>
    <r>
      <rPr>
        <sz val="9"/>
        <color indexed="8"/>
        <rFont val="Calibri"/>
        <family val="2"/>
      </rPr>
      <t xml:space="preserve">                                                        </t>
    </r>
    <r>
      <rPr>
        <sz val="7"/>
        <color theme="1"/>
        <rFont val="Calibri"/>
        <family val="2"/>
        <scheme val="minor"/>
      </rPr>
      <t/>
    </r>
    <phoneticPr fontId="5" type="noConversion"/>
  </si>
  <si>
    <r>
      <t>CO</t>
    </r>
    <r>
      <rPr>
        <vertAlign val="subscript"/>
        <sz val="9"/>
        <color indexed="8"/>
        <rFont val="Arial"/>
        <family val="2"/>
      </rPr>
      <t>2</t>
    </r>
    <r>
      <rPr>
        <sz val="9"/>
        <color indexed="8"/>
        <rFont val="Arial"/>
        <family val="2"/>
      </rPr>
      <t xml:space="preserve"> </t>
    </r>
    <r>
      <rPr>
        <sz val="9"/>
        <color indexed="8"/>
        <rFont val="Calibri"/>
        <family val="2"/>
      </rPr>
      <t xml:space="preserve">                                                                                        </t>
    </r>
    <phoneticPr fontId="5" type="noConversion"/>
  </si>
  <si>
    <r>
      <t>CH</t>
    </r>
    <r>
      <rPr>
        <vertAlign val="subscript"/>
        <sz val="9"/>
        <color indexed="8"/>
        <rFont val="Arial"/>
        <family val="2"/>
      </rPr>
      <t>4</t>
    </r>
    <r>
      <rPr>
        <sz val="9"/>
        <color indexed="8"/>
        <rFont val="Calibri"/>
        <family val="2"/>
      </rPr>
      <t xml:space="preserve"> </t>
    </r>
    <phoneticPr fontId="5" type="noConversion"/>
  </si>
  <si>
    <t>Umweltkennzahlen im Überblick</t>
    <phoneticPr fontId="5" type="noConversion"/>
  </si>
  <si>
    <r>
      <t>Wasserentnahme</t>
    </r>
    <r>
      <rPr>
        <vertAlign val="superscript"/>
        <sz val="9"/>
        <color indexed="8"/>
        <rFont val="Arial"/>
        <family val="2"/>
      </rPr>
      <t>9</t>
    </r>
    <r>
      <rPr>
        <sz val="9"/>
        <color indexed="8"/>
        <rFont val="Arial"/>
        <family val="2"/>
      </rPr>
      <t xml:space="preserve"> </t>
    </r>
  </si>
  <si>
    <r>
      <t>Wasserentnahme (andere als Gesamte Wasserentnahme nach Quellen)</t>
    </r>
    <r>
      <rPr>
        <vertAlign val="superscript"/>
        <sz val="9"/>
        <color indexed="8"/>
        <rFont val="Arial"/>
        <family val="2"/>
      </rPr>
      <t>10</t>
    </r>
    <phoneticPr fontId="5" type="noConversion"/>
  </si>
  <si>
    <t>Kasachstan</t>
  </si>
  <si>
    <t>Neuseeland</t>
  </si>
  <si>
    <t>Singapur</t>
  </si>
  <si>
    <t>2 Inklusive OEPL/OMV International Oil &amp; Gas GmbH.</t>
  </si>
  <si>
    <t>Betriebskosten (Lizenzzahlungen; inkl. Abschreibungen)</t>
  </si>
  <si>
    <t>Supplier</t>
  </si>
  <si>
    <t>KapitalgeberInnen</t>
  </si>
  <si>
    <t>Aktionärinnen und Aktionäre (und HybridkapitalbesitzerInnen)</t>
  </si>
  <si>
    <t xml:space="preserve"> pro Mio Arbeitsstunden</t>
  </si>
  <si>
    <t>pro Mio Arbeitsstunden</t>
  </si>
  <si>
    <t xml:space="preserve">Davon Oberflächenwasser </t>
  </si>
  <si>
    <t xml:space="preserve">Davon Wasser aus öffentlichen Systemen </t>
  </si>
  <si>
    <r>
      <t xml:space="preserve">Abwasser </t>
    </r>
    <r>
      <rPr>
        <sz val="8"/>
        <color rgb="FF414042"/>
        <rFont val="Arial"/>
        <family val="2"/>
      </rPr>
      <t/>
    </r>
  </si>
  <si>
    <t>EUR</t>
  </si>
  <si>
    <t>4 Der Rückgang in 2014 ist auf den Anstieg der von OMV Petrom selbst erzeugten Elektrizität und auf eine gesteigerte Berichtsgenauigkeit zurückzuführen.</t>
  </si>
  <si>
    <t>Details zu Vertragsbeendigungen nach Region und Alter 2014</t>
  </si>
  <si>
    <t>Durchschnittliche Aus- und Weiterbildungsstunden und -kosten nach Mitarbeiterkategorie und Region 2014</t>
  </si>
  <si>
    <t>EUR 483.000</t>
  </si>
  <si>
    <t>EUR 32.000</t>
  </si>
  <si>
    <t>EUR 3.753.000</t>
  </si>
  <si>
    <t>EUR 226.000</t>
  </si>
  <si>
    <t>EUR 417.000</t>
  </si>
  <si>
    <t>EUR 47.000</t>
  </si>
  <si>
    <t>EUR 7.000</t>
  </si>
  <si>
    <t>EUR 697.000</t>
  </si>
  <si>
    <t>EUR 2.958.000</t>
  </si>
  <si>
    <t>EUR 2.811.000</t>
  </si>
  <si>
    <t>EUR 1.516.000</t>
  </si>
  <si>
    <t>EUR 197.000</t>
  </si>
  <si>
    <t>EUR 7.482.000</t>
  </si>
  <si>
    <t>EUR 737.000</t>
  </si>
  <si>
    <t>EUR 5.449.000</t>
  </si>
  <si>
    <t>EUR 578.000</t>
  </si>
  <si>
    <t>EUR 13.000</t>
  </si>
  <si>
    <t>EUR 6.777.000</t>
  </si>
  <si>
    <t>EUR 54.000</t>
  </si>
  <si>
    <t>EUR 112.000</t>
  </si>
  <si>
    <t>EUR 10.000</t>
  </si>
  <si>
    <t>EUR 312.000</t>
  </si>
  <si>
    <t>EUR 10.988.000</t>
  </si>
  <si>
    <t>EUR 2.743.000</t>
  </si>
  <si>
    <r>
      <t>1 Österreich: Es sind nur Firmen inkludiert, die zur Gehaltsverrechnung SAP verwenden. Daher fehlen Firmen wie EconGas GmbH, Gas Connect Austria GmbH, Baumgarten</t>
    </r>
    <r>
      <rPr>
        <sz val="6"/>
        <color indexed="8"/>
        <rFont val="Calibri"/>
        <family val="2"/>
      </rPr>
      <t>­</t>
    </r>
    <r>
      <rPr>
        <sz val="6"/>
        <color indexed="8"/>
        <rFont val="Arial"/>
        <family val="2"/>
      </rPr>
      <t>Oberkappel Gasleitungsgesellschaft m.b.H und Adria Wien Pipeline GmbH</t>
    </r>
  </si>
  <si>
    <t>Gesamt</t>
    <phoneticPr fontId="5" type="noConversion"/>
  </si>
  <si>
    <t>EUR 5.284.000</t>
    <phoneticPr fontId="5" type="noConversion"/>
  </si>
  <si>
    <t>Anzahl</t>
    <phoneticPr fontId="5" type="noConversion"/>
  </si>
  <si>
    <t>Anzahl</t>
    <phoneticPr fontId="5" type="noConversion"/>
  </si>
  <si>
    <t>pro Mio Arbeitsstunden</t>
    <phoneticPr fontId="5" type="noConversion"/>
  </si>
  <si>
    <t>Index</t>
  </si>
  <si>
    <t>Umweltmanagement</t>
  </si>
  <si>
    <t>Zusätzliche Kennzahlen</t>
    <phoneticPr fontId="5" type="noConversion"/>
  </si>
  <si>
    <r>
      <t>Österreich</t>
    </r>
    <r>
      <rPr>
        <vertAlign val="superscript"/>
        <sz val="9"/>
        <color indexed="8"/>
        <rFont val="Arial"/>
        <family val="2"/>
      </rPr>
      <t>1</t>
    </r>
  </si>
  <si>
    <r>
      <t>SO</t>
    </r>
    <r>
      <rPr>
        <vertAlign val="subscript"/>
        <sz val="9"/>
        <color indexed="8"/>
        <rFont val="Arial"/>
        <family val="2"/>
      </rPr>
      <t>2</t>
    </r>
    <r>
      <rPr>
        <sz val="11"/>
        <color theme="1"/>
        <rFont val="Calibri"/>
        <family val="2"/>
        <scheme val="minor"/>
      </rPr>
      <t/>
    </r>
    <phoneticPr fontId="5" type="noConversion"/>
  </si>
  <si>
    <t>MitarbeiterInnen, die 2014 in Elternkarenz waren</t>
  </si>
  <si>
    <t>Frauenanteil an der Belegschaft 2014</t>
  </si>
  <si>
    <t>Österreich</t>
  </si>
  <si>
    <t>Bulgarien</t>
  </si>
  <si>
    <t>Tschechische Republik</t>
  </si>
  <si>
    <t>Ungarn</t>
  </si>
  <si>
    <t>Norwegen</t>
  </si>
  <si>
    <t>Republik Moldau</t>
  </si>
  <si>
    <t>Serbien</t>
  </si>
  <si>
    <t>Slowakei</t>
  </si>
  <si>
    <t>Slowenien</t>
  </si>
  <si>
    <t>Großbritannien</t>
  </si>
  <si>
    <t xml:space="preserve">Bulgarien </t>
  </si>
  <si>
    <t xml:space="preserve">Deutschland </t>
  </si>
  <si>
    <t xml:space="preserve">Republik Moldau                                                                    </t>
  </si>
  <si>
    <t xml:space="preserve">Serbien                                                                                    </t>
  </si>
  <si>
    <t xml:space="preserve">Slowakei </t>
  </si>
  <si>
    <t xml:space="preserve">Slowenien </t>
  </si>
  <si>
    <t xml:space="preserve">Großbritannien                                                                           </t>
  </si>
  <si>
    <t>Mittlerer Osten/ Afrika</t>
  </si>
  <si>
    <t>Madagaskar</t>
  </si>
  <si>
    <t>Pakistan</t>
  </si>
  <si>
    <t>Tunesien</t>
  </si>
  <si>
    <t>Türkei</t>
  </si>
  <si>
    <t>3 Anstieg 2013 auf Inbetriebnahme des Gaskombikraftwerks Samsun und den ganzjährigen Betrieb des Gaskombikraftwerks Brazi und der Betriebsstätten im Jemen zurückzuführen.</t>
  </si>
  <si>
    <t>Region Kurdistan im Irak</t>
  </si>
  <si>
    <t xml:space="preserve">Iran           </t>
  </si>
  <si>
    <t xml:space="preserve">Jemen                                                                                       </t>
  </si>
  <si>
    <t xml:space="preserve">Iran  </t>
  </si>
  <si>
    <t xml:space="preserve">Libyen </t>
  </si>
  <si>
    <t xml:space="preserve">Madagaskar </t>
  </si>
  <si>
    <t xml:space="preserve">Pakistan </t>
  </si>
  <si>
    <t xml:space="preserve">Türkei </t>
  </si>
  <si>
    <t xml:space="preserve">Region Kurdistan im Irak  </t>
  </si>
  <si>
    <t>Jemen</t>
  </si>
  <si>
    <t>OMV MitarbeiterInnen</t>
    <phoneticPr fontId="5" type="noConversion"/>
  </si>
  <si>
    <t>Anzahl</t>
    <phoneticPr fontId="5" type="noConversion"/>
  </si>
  <si>
    <t>Anzahl</t>
    <phoneticPr fontId="5" type="noConversion"/>
  </si>
  <si>
    <t>Geschaffene Beschäftigung (netto) und durchschnittliche Fluktuation nach Region 2014</t>
  </si>
  <si>
    <t>Rest der Welt</t>
  </si>
  <si>
    <t>Rumänien</t>
  </si>
  <si>
    <t xml:space="preserve">755                                                        </t>
  </si>
  <si>
    <t>OMV Petrom</t>
    <phoneticPr fontId="5" type="noConversion"/>
  </si>
  <si>
    <t>2013 Gesamt</t>
    <phoneticPr fontId="5" type="noConversion"/>
  </si>
  <si>
    <t>2012 Gesamt</t>
    <phoneticPr fontId="5" type="noConversion"/>
  </si>
  <si>
    <t>3 Die Kennzahl TRIR umfasst Arbeitsunfälle mit Ausfallzeit, Unfälle, die eine medizinische Behandlung erfordern (MTI) sowie Zwischenfälle mit Schonarbeitsplatz (RWI).</t>
  </si>
  <si>
    <t>Anteil der Belegschaft, der im Fall von Restrukturierungsmaßnahmen durch arbeitsrechtlich oder kollektivvertraglich geregelte Kündigungsfristen geschützt ist</t>
  </si>
  <si>
    <t>Details zu Neueinstellungen nach Region und Alter 2014</t>
  </si>
  <si>
    <t>Alter</t>
  </si>
  <si>
    <t xml:space="preserve">&lt; 30 </t>
  </si>
  <si>
    <t xml:space="preserve">30 – 50 </t>
  </si>
  <si>
    <t xml:space="preserve">&gt; 50 </t>
  </si>
  <si>
    <t>Abs.</t>
  </si>
  <si>
    <t xml:space="preserve">Männer </t>
  </si>
  <si>
    <t>Rumänien/Restliches Europa</t>
  </si>
  <si>
    <r>
      <t xml:space="preserve">Gesamt </t>
    </r>
    <r>
      <rPr>
        <sz val="8"/>
        <color rgb="FF414042"/>
        <rFont val="Arial"/>
        <family val="2"/>
      </rPr>
      <t/>
    </r>
  </si>
  <si>
    <r>
      <t>Gesamt</t>
    </r>
    <r>
      <rPr>
        <sz val="11"/>
        <color theme="1"/>
        <rFont val="Calibri"/>
        <family val="2"/>
        <scheme val="minor"/>
      </rPr>
      <t/>
    </r>
  </si>
  <si>
    <t>Frauen</t>
  </si>
  <si>
    <t xml:space="preserve">Öl für Energie                                                              </t>
  </si>
  <si>
    <t xml:space="preserve">Gas für Energie                                                            </t>
  </si>
  <si>
    <t xml:space="preserve">Gas für nicht-energetische Nutzung                       </t>
  </si>
  <si>
    <t xml:space="preserve">Chemikalien                                                               </t>
  </si>
  <si>
    <t xml:space="preserve">THG-Intensität                                            </t>
  </si>
  <si>
    <t>Mio t THG pro Mio t Öläquivalent</t>
  </si>
  <si>
    <t>EUR 0</t>
  </si>
  <si>
    <t>EUR 253.000</t>
  </si>
  <si>
    <t>EUR 6.000</t>
  </si>
  <si>
    <t>EUR 57.000</t>
  </si>
  <si>
    <t>EUR 190.000</t>
  </si>
  <si>
    <t>EUR 1.120.000</t>
  </si>
  <si>
    <t>EUR 2.118.000</t>
  </si>
  <si>
    <t>12 Gesamtabfall inklusive Abfällen aus Einmalprojekten.</t>
  </si>
  <si>
    <t>2 Unfälle auf dem üblichen, tätigkeitsbezogenen Weg vom Privathaushalt zum Arbeitsplatz oder am Rückweg, die zu einem Personenschaden mit verletzungsbedingten Arbeitsausfalltagen (LWDI) führen.</t>
  </si>
  <si>
    <t>Einheit</t>
  </si>
  <si>
    <t>Energie</t>
  </si>
  <si>
    <t>PJ</t>
  </si>
  <si>
    <t>THG- und Luftemissionen</t>
  </si>
  <si>
    <t>t</t>
  </si>
  <si>
    <t>Mio t</t>
  </si>
  <si>
    <t xml:space="preserve"> t</t>
  </si>
  <si>
    <t>Sonstige Luftemissionen</t>
  </si>
  <si>
    <r>
      <t xml:space="preserve">NOx </t>
    </r>
    <r>
      <rPr>
        <sz val="11"/>
        <color theme="1"/>
        <rFont val="Calibri"/>
        <family val="2"/>
        <scheme val="minor"/>
      </rPr>
      <t/>
    </r>
  </si>
  <si>
    <t>Staubemissionen</t>
  </si>
  <si>
    <t>Mitarbeiterinnen und Mitarbeiter</t>
  </si>
  <si>
    <t>Gesamtzahl MitarbeiterInnen nach Anstellungsart und Region per 31.12.2014</t>
  </si>
  <si>
    <t>Übriges Europa</t>
  </si>
  <si>
    <t>EUR 259.000</t>
  </si>
  <si>
    <t>EUR 19.273.000</t>
  </si>
  <si>
    <t>3.186</t>
  </si>
  <si>
    <t xml:space="preserve">Lehrlinge                                                                                                             </t>
  </si>
  <si>
    <t>Vertragstyp</t>
  </si>
  <si>
    <t>Vollzeit</t>
  </si>
  <si>
    <t>–</t>
  </si>
  <si>
    <t>Geschlecht</t>
  </si>
  <si>
    <t>Männer</t>
  </si>
  <si>
    <t xml:space="preserve">Frauen </t>
  </si>
  <si>
    <r>
      <t>Summe Schulungsstunden nach Kategorie</t>
    </r>
    <r>
      <rPr>
        <sz val="8"/>
        <color rgb="FF414042"/>
        <rFont val="Arial"/>
        <family val="2"/>
      </rPr>
      <t/>
    </r>
  </si>
  <si>
    <t>Expertinnen und Experten</t>
  </si>
  <si>
    <t xml:space="preserve"> 2 026 </t>
  </si>
  <si>
    <t>ProjektmanagerInnen</t>
  </si>
  <si>
    <t>TechnikerInnen</t>
  </si>
  <si>
    <t>Administration</t>
  </si>
  <si>
    <t>Summe</t>
  </si>
  <si>
    <t>Vielfalt 2014 (Mitarbeiterstand per 31.12.2014)</t>
  </si>
  <si>
    <t>Nationalität</t>
  </si>
  <si>
    <t>&lt;30</t>
  </si>
  <si>
    <t>30-50</t>
  </si>
  <si>
    <t>&gt;50</t>
  </si>
  <si>
    <t>Aufsichtsrat</t>
  </si>
  <si>
    <t>Vorstand</t>
  </si>
  <si>
    <t>Elternkarenz im Jahr 2014</t>
  </si>
  <si>
    <t>Anspruchsberechtigte MitarbeiterInnen per 31.12.2014</t>
  </si>
  <si>
    <t xml:space="preserve">Frauen  </t>
  </si>
  <si>
    <t>2 Bei OMV Petrom besteht die Option, die tägliche Arbeitszeit zur Erziehung eines Kindes bis zum Alter von 2 beziehungsweise 3 Jahren zu reduzieren. MitarbeiterInnen werden in der Kategorie „Vollzeit“ erfasst.</t>
  </si>
  <si>
    <t>1 OMV Petrol Ofisi und Gaskombikraftwerk Samsun wurden ab 2013 miteinbezogen. Die Daten der einzelnen Jahre sind aufgrund verschiedener Faktoren nicht immer vergleichbar, z.B. wegen Betriebsänderungen oder adaptierter Schätzungs- und Berechnungsmethoden.</t>
  </si>
  <si>
    <t>2 Rückgang 2014 aufgrund geringerer Elektrizitätsproduktion im Gaskombikraftwerk Brazi und Divestment der Trans-Austria Pipeline (TAG).</t>
  </si>
  <si>
    <t>5 Umfasst Scope 3-Emissionen durch den Verbrauch und die Weiterverarbeitung von verkauften Produkten. Enthält den Gesamtumsatz von Unternehmen, bei denen OMV die Betriebsführerschaft oder die finanzielle Kontrolle hat. Ohne reine „Handelsspanne“-Umsätze sowie konzerninterne Umsätze. Rückgang 2014 primär auf Aufteilung von „Sonstige petrochemische Produkte" in Unter-Produktgruppen und daher genauere Berechnung der Emissionsfaktoren zurückzuführen (rund 65% des Rückgangs entfallen auf neue Emissionsfaktoren, 35% auf geringere Verkaufsmengen).</t>
  </si>
  <si>
    <t>6 Anstieg 2014 auf erhöhte Produktion im Jemen zurückzuführen.</t>
  </si>
  <si>
    <t>3 Ein befristetes Dienstverhältnis ist auf bestimmte Zeit abgeschlossen und endet mit einem konkreten Ereignis wie etwa der Beendigung eines Projekts oder eines Arbeitsabschnitts bzw. der Rückkehr ersetzter Personen o.ä.; nicht in Summe der MitarbeiterInnen enthalten, nur gesondert ausgewiesen.</t>
  </si>
  <si>
    <t>8 Rückgang 2014 vor allem auf Projekte zur Reduktion des Ablassens bei OMV Petrom zurückzuführen.</t>
  </si>
  <si>
    <t>9 Ausgenommen Wasser zur Durchlaufkühlung (gesondert berichtet).</t>
  </si>
  <si>
    <t xml:space="preserve">Neueinstellungen </t>
  </si>
  <si>
    <t xml:space="preserve">Davon Nachbesetzungen </t>
  </si>
  <si>
    <t>2 Einschließlich Sozialplanlösungen und Pensionierungen.</t>
  </si>
  <si>
    <t>Zusätzliche Informationen</t>
  </si>
  <si>
    <t>Anteil der MitarbeiterInnen, die das Recht auf Koalitionsfreiheit und Tarifverhandlungen haben</t>
  </si>
  <si>
    <t xml:space="preserve">Anteil der MitarbeiterInnen, die durch lokale Gewerkschaften oder Betriebsräte vertreten sind </t>
  </si>
  <si>
    <t>Anteil der MitarbeiterInnen, für die Mindestlöhne oder -gehälter durch gesetzliche Regelungen oder Kollektivverträge festgelegt sind</t>
  </si>
  <si>
    <t>10 Wassermenge, die zur Durchlaufkühlung entnommen und unverändert (ausgenommen thermische Effekte) in die Wasserquelle rückgeführt wird, sowie Grundwasser, das nur zur Sanierung oder zur Eindämmung der Migration von verschmutztem Grundwasser entnommen wird (IPIECA 2010). Anstieg 2014 auf ganzjährigen Betrieb des Gaskombikraftwerks Samsun zurückzuführen.</t>
  </si>
  <si>
    <t>11 Anstieg aufgrund verbesserter Bilanzierungsmethoden.</t>
  </si>
  <si>
    <t>1 Es werden nur Geldbußen über EUR 10.000 berichtet, die im Jahr 2014 gezahlt wurden. Andere Strafen, bei denen OMV Klage bei Gericht eingereicht hat, werden nicht berichtet.</t>
  </si>
  <si>
    <t>Anzahl der Konsultationen bzw. Untersuchungen</t>
  </si>
  <si>
    <t>Ärztliche Behandlungen</t>
  </si>
  <si>
    <t>Behandlungen durch Sanitätspersonal</t>
  </si>
  <si>
    <t>Gesetzlich erforderliche Untersuchungen</t>
  </si>
  <si>
    <t>Freiwillige Untersuchungen</t>
  </si>
  <si>
    <t>Impfungen</t>
  </si>
  <si>
    <t>Physiotherapeutische Behandlungen</t>
  </si>
  <si>
    <t>107. 77</t>
  </si>
  <si>
    <t>Mittlerer Osten/Afrika</t>
  </si>
  <si>
    <t>Status</t>
  </si>
  <si>
    <t xml:space="preserve">  –    </t>
  </si>
  <si>
    <t xml:space="preserve"> –   </t>
  </si>
  <si>
    <t xml:space="preserve">Angestellte                                                                                 </t>
  </si>
  <si>
    <t xml:space="preserve">ArbeiterInnen                                                                      </t>
  </si>
  <si>
    <t xml:space="preserve">Arbeitsunfälle mit Todesfolge                                                                                     </t>
  </si>
  <si>
    <t xml:space="preserve">Wegunfälle mit Todesfolge                                                                                          </t>
  </si>
  <si>
    <t xml:space="preserve">Unfallhäufigkeit (LTIR)                                                                                 </t>
  </si>
  <si>
    <t xml:space="preserve">Häufigkeit tödlicher Arbeitsunfälle (FAR)                                                   </t>
  </si>
  <si>
    <t xml:space="preserve"> pro 100 Mio Arbeitsstunden</t>
  </si>
  <si>
    <t xml:space="preserve">Häufigkeit tödlicher Arbeitsunfälle (FAR)                                                      </t>
  </si>
  <si>
    <t>pro 100 Mio Arbeitsstunden</t>
  </si>
  <si>
    <t xml:space="preserve">Unfallschwere (LTIS)                                                                                      </t>
  </si>
  <si>
    <t>Gesamt (OMV und Kontraktorinnen und Kontraktoren)</t>
  </si>
  <si>
    <t>1 Ausfallzeit: Kalendertage. Arbeitsunfälle mit Ausfallzeit: Unfälle mit mehr als einem Ausfalltag.</t>
  </si>
  <si>
    <t>%</t>
  </si>
  <si>
    <t>Adria-Wien Pipeline GmbH</t>
  </si>
  <si>
    <t>Bildungsprämie</t>
  </si>
  <si>
    <t>Gas Connect Austria GmbH</t>
  </si>
  <si>
    <t>1 ohne OMV Petrom.</t>
  </si>
  <si>
    <t>Gesundheit</t>
  </si>
  <si>
    <t>Sicherheit</t>
  </si>
  <si>
    <t>Kontraktorinnen und Kontraktoren</t>
  </si>
  <si>
    <t xml:space="preserve">Arbeitsunfälle mit Todesfolge                                                                                              </t>
  </si>
  <si>
    <t>Anzahl</t>
  </si>
  <si>
    <t xml:space="preserve">Wegunfälle mit Todesfolge                                                                                            </t>
  </si>
  <si>
    <t>7 Anstieg 2014 auf erhöhte Produktion im Jemen und damit verbundenes Abfackeln von Begleitgas zurückzuführen.</t>
  </si>
  <si>
    <t>Einbehaltener monetärer Wert</t>
  </si>
  <si>
    <t>Beschreibung</t>
  </si>
  <si>
    <t>Wesentliche finanzielle Zuwendungen von Regierungen oder Regierungsorganisationen in 2014</t>
  </si>
  <si>
    <t>Geldwert wesentlicher Bußgelder wegen Nichteinhaltung von Rechtsvorschriften im Umweltbereich</t>
  </si>
  <si>
    <t>Geldwert sonstiger Bußgelder wegen Verstoßes gegen Rechtsvorschriften</t>
  </si>
  <si>
    <t>Gesamt</t>
  </si>
  <si>
    <t>Dividenden und Zinsen</t>
  </si>
  <si>
    <t>MitarbeiterInnen</t>
  </si>
  <si>
    <t>Lehrlingsförderung, Förderung AMS Kurse</t>
  </si>
  <si>
    <t>Wertbildung und -ausschüttung an Stakeholder</t>
  </si>
  <si>
    <t>Erzeugter monetärer Wert in 2014</t>
  </si>
  <si>
    <t>EUR Mio</t>
  </si>
  <si>
    <t>Nettoverkaufserlöse und Verkehrssteuern</t>
  </si>
  <si>
    <t>Erträge aus dem Verkauf von Vermögenswerten</t>
  </si>
  <si>
    <t>Ausschüttung nach Stakeholdergruppen in 2014</t>
  </si>
  <si>
    <t>Regierungen</t>
  </si>
  <si>
    <t>Gesellschaft</t>
  </si>
  <si>
    <t>Steuern (Einkommenssteuern + Verbrauchssteuern + Lizenzzahlungen)</t>
  </si>
  <si>
    <t>Löhne, Gehälter, sonstige betriebliche Leistungen</t>
  </si>
  <si>
    <t>Zinsaufwendungen</t>
  </si>
  <si>
    <t>Dividendenausschüttung</t>
  </si>
  <si>
    <t>Investitionen in das Gemeinwesen</t>
  </si>
  <si>
    <t>Abfackeln und Ablassen von Gas</t>
  </si>
  <si>
    <t>Mio m³</t>
  </si>
  <si>
    <t xml:space="preserve">Davon Grundwasser </t>
  </si>
  <si>
    <t xml:space="preserve">Chemischer Sauerstoffbedarf </t>
  </si>
  <si>
    <t>Kohlenwasserstoffe</t>
  </si>
  <si>
    <t>Stickstoff</t>
  </si>
  <si>
    <t xml:space="preserve">Gesamtabfall </t>
  </si>
  <si>
    <t>Nicht gefährlicher Abfall</t>
  </si>
  <si>
    <t xml:space="preserve">Gefährlicher Abfall </t>
  </si>
  <si>
    <r>
      <t xml:space="preserve">Zwischenstaatlich verbrachte, als gefährlich eingestufte Abfälle (lt. Basler Übereinkommen)   </t>
    </r>
    <r>
      <rPr>
        <sz val="11"/>
        <color theme="1"/>
        <rFont val="Calibri"/>
        <family val="2"/>
        <scheme val="minor"/>
      </rPr>
      <t/>
    </r>
  </si>
  <si>
    <t>Austritte</t>
  </si>
  <si>
    <t>Aufwendungen für Umweltschutz</t>
  </si>
  <si>
    <t xml:space="preserve">Aufwendungen für Umweltschutz, exkl. Abschreibungen </t>
  </si>
  <si>
    <t>Mio EUR</t>
  </si>
  <si>
    <t xml:space="preserve">Umweltinvestitionen für in Betrieb gesetzte Anlagen  </t>
  </si>
  <si>
    <r>
      <t xml:space="preserve">Erhebliche monetäre Bußgelder in 2014 </t>
    </r>
    <r>
      <rPr>
        <b/>
        <vertAlign val="superscript"/>
        <sz val="9"/>
        <color theme="0"/>
        <rFont val="Arial"/>
        <family val="2"/>
      </rPr>
      <t>1</t>
    </r>
  </si>
  <si>
    <r>
      <t>OMV</t>
    </r>
    <r>
      <rPr>
        <vertAlign val="superscript"/>
        <sz val="9"/>
        <color rgb="FF4D9900"/>
        <rFont val="Arial"/>
        <family val="2"/>
      </rPr>
      <t xml:space="preserve"> 1</t>
    </r>
  </si>
  <si>
    <r>
      <t>OMV</t>
    </r>
    <r>
      <rPr>
        <vertAlign val="superscript"/>
        <sz val="9"/>
        <color rgb="FF4D9900"/>
        <rFont val="Arial"/>
        <family val="2"/>
      </rPr>
      <t>1</t>
    </r>
  </si>
  <si>
    <t>Arbeitssicherheit im OMV Konzern</t>
  </si>
  <si>
    <r>
      <t>Umweltkennzahlen</t>
    </r>
    <r>
      <rPr>
        <vertAlign val="superscript"/>
        <sz val="9"/>
        <color rgb="FF4D9906"/>
        <rFont val="Arial"/>
        <family val="2"/>
      </rPr>
      <t>1</t>
    </r>
  </si>
  <si>
    <r>
      <t>THG-Intensität des OMV Produktportfolios</t>
    </r>
    <r>
      <rPr>
        <b/>
        <vertAlign val="superscript"/>
        <sz val="9"/>
        <color theme="0"/>
        <rFont val="Arial"/>
        <family val="2"/>
      </rPr>
      <t>1</t>
    </r>
  </si>
  <si>
    <r>
      <t>Öl für nicht-energetische Nutzung</t>
    </r>
    <r>
      <rPr>
        <vertAlign val="superscript"/>
        <sz val="9"/>
        <color indexed="8"/>
        <rFont val="Arial"/>
        <family val="2"/>
      </rPr>
      <t xml:space="preserve">1   </t>
    </r>
    <r>
      <rPr>
        <sz val="9"/>
        <color indexed="8"/>
        <rFont val="Arial"/>
        <family val="2"/>
      </rPr>
      <t xml:space="preserve">                    </t>
    </r>
  </si>
  <si>
    <r>
      <t>Summe THG (indirekt, Scope 3)</t>
    </r>
    <r>
      <rPr>
        <vertAlign val="superscript"/>
        <sz val="9"/>
        <color indexed="8"/>
        <rFont val="Arial"/>
        <family val="2"/>
      </rPr>
      <t xml:space="preserve">1 </t>
    </r>
    <r>
      <rPr>
        <sz val="9"/>
        <color indexed="8"/>
        <rFont val="Arial"/>
        <family val="2"/>
      </rPr>
      <t xml:space="preserve">                              </t>
    </r>
  </si>
  <si>
    <r>
      <t>Österreich</t>
    </r>
    <r>
      <rPr>
        <vertAlign val="superscript"/>
        <sz val="9"/>
        <color rgb="FF4D9D00"/>
        <rFont val="Arial"/>
        <family val="2"/>
      </rPr>
      <t>1</t>
    </r>
  </si>
  <si>
    <t xml:space="preserve">–                              </t>
  </si>
  <si>
    <r>
      <t>Österreich</t>
    </r>
    <r>
      <rPr>
        <vertAlign val="superscript"/>
        <sz val="9"/>
        <color rgb="FF4D9900"/>
        <rFont val="Arial"/>
        <family val="2"/>
      </rPr>
      <t>1</t>
    </r>
  </si>
  <si>
    <r>
      <t>Arbeitsunfälle mit Ausfallzeit</t>
    </r>
    <r>
      <rPr>
        <vertAlign val="superscript"/>
        <sz val="9"/>
        <color indexed="63"/>
        <rFont val="Arial"/>
        <family val="2"/>
      </rPr>
      <t xml:space="preserve"> 1 </t>
    </r>
    <r>
      <rPr>
        <sz val="9"/>
        <color indexed="63"/>
        <rFont val="Arial"/>
        <family val="2"/>
      </rPr>
      <t xml:space="preserve">                                                                                  </t>
    </r>
  </si>
  <si>
    <r>
      <t>Wegunfälle</t>
    </r>
    <r>
      <rPr>
        <vertAlign val="superscript"/>
        <sz val="9"/>
        <color indexed="63"/>
        <rFont val="Arial"/>
        <family val="2"/>
      </rPr>
      <t>2</t>
    </r>
    <r>
      <rPr>
        <sz val="9"/>
        <color indexed="63"/>
        <rFont val="Arial"/>
        <family val="2"/>
      </rPr>
      <t xml:space="preserve">                                                                                              </t>
    </r>
  </si>
  <si>
    <r>
      <t xml:space="preserve">Häufigkeit der gesamtberichtspflichtigen Arbeitsunfälle (TRIR) </t>
    </r>
    <r>
      <rPr>
        <vertAlign val="superscript"/>
        <sz val="9"/>
        <color indexed="63"/>
        <rFont val="Arial"/>
        <family val="2"/>
      </rPr>
      <t>3</t>
    </r>
    <r>
      <rPr>
        <sz val="9"/>
        <color indexed="63"/>
        <rFont val="Arial"/>
        <family val="2"/>
      </rPr>
      <t xml:space="preserve">                                                   </t>
    </r>
  </si>
  <si>
    <r>
      <t xml:space="preserve">Arbeitsunfälle mit Ausfallzeit </t>
    </r>
    <r>
      <rPr>
        <vertAlign val="superscript"/>
        <sz val="9"/>
        <color indexed="63"/>
        <rFont val="Arial"/>
        <family val="2"/>
      </rPr>
      <t>1</t>
    </r>
    <r>
      <rPr>
        <sz val="9"/>
        <color indexed="63"/>
        <rFont val="Arial"/>
        <family val="2"/>
      </rPr>
      <t xml:space="preserve">                                                                                     </t>
    </r>
  </si>
  <si>
    <r>
      <t>Häufigkeit der gesamtberichtspflichtigen Arbeitsunfälle (TRIR)</t>
    </r>
    <r>
      <rPr>
        <vertAlign val="superscript"/>
        <sz val="9"/>
        <color indexed="63"/>
        <rFont val="Arial"/>
        <family val="2"/>
      </rPr>
      <t>3</t>
    </r>
    <r>
      <rPr>
        <sz val="9"/>
        <color indexed="63"/>
        <rFont val="Arial"/>
        <family val="2"/>
      </rPr>
      <t xml:space="preserve">                                                     </t>
    </r>
  </si>
  <si>
    <r>
      <t xml:space="preserve">Häufigkeit der gesamtberichtspflichtigen Arbeitsunfälle (TRIR) </t>
    </r>
    <r>
      <rPr>
        <vertAlign val="superscript"/>
        <sz val="9"/>
        <color indexed="63"/>
        <rFont val="Arial"/>
        <family val="2"/>
      </rPr>
      <t>3</t>
    </r>
    <r>
      <rPr>
        <sz val="9"/>
        <color indexed="63"/>
        <rFont val="Arial"/>
        <family val="2"/>
      </rPr>
      <t xml:space="preserve">                                                     </t>
    </r>
  </si>
  <si>
    <t>(Klicken Sie für die gewünschten Daten auf den untenstehenden Link)</t>
  </si>
  <si>
    <r>
      <t>OMV</t>
    </r>
    <r>
      <rPr>
        <b/>
        <vertAlign val="superscript"/>
        <sz val="9"/>
        <color rgb="FF4D9900"/>
        <rFont val="Arial"/>
        <family val="2"/>
      </rPr>
      <t xml:space="preserve"> 1</t>
    </r>
  </si>
  <si>
    <r>
      <t>Abfall</t>
    </r>
    <r>
      <rPr>
        <vertAlign val="superscript"/>
        <sz val="9"/>
        <color rgb="FF4D9900"/>
        <rFont val="Arial"/>
        <family val="2"/>
      </rPr>
      <t>12</t>
    </r>
  </si>
  <si>
    <r>
      <t>Mio t CO</t>
    </r>
    <r>
      <rPr>
        <vertAlign val="subscript"/>
        <sz val="9"/>
        <color indexed="8"/>
        <rFont val="Arial"/>
        <family val="2"/>
      </rPr>
      <t>2</t>
    </r>
    <r>
      <rPr>
        <sz val="9"/>
        <color indexed="8"/>
        <rFont val="Arial"/>
        <family val="2"/>
      </rPr>
      <t>­Äquivalent</t>
    </r>
  </si>
  <si>
    <r>
      <t>Österreich</t>
    </r>
    <r>
      <rPr>
        <vertAlign val="superscript"/>
        <sz val="9"/>
        <color rgb="FF4D9906"/>
        <rFont val="Arial"/>
        <family val="2"/>
      </rPr>
      <t>1</t>
    </r>
  </si>
  <si>
    <t xml:space="preserve">Nicht- ÖsterreicherInnen </t>
  </si>
  <si>
    <t xml:space="preserve">Männer  </t>
  </si>
  <si>
    <t>Anteil lokaler ArbeitnehmerInnen 2014</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</si>
</sst>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quot;€&quot;\ * #,##0.00_-;\-&quot;€&quot;\ * #,##0.00_-;_-&quot;€&quot;\ * &quot;-&quot;??_-;_-@_-"/>
    <numFmt numFmtId="164" formatCode="_(* #,##0_);_(* \(#,##0\);_(* &quot;-&quot;_);_(@_)"/>
    <numFmt numFmtId="165" formatCode="_(* #,##0.00_);_(* \(#,##0.00\);_(* &quot;-&quot;??_);_(@_)"/>
    <numFmt numFmtId="166" formatCode="#,##0.000"/>
    <numFmt numFmtId="167" formatCode="0.0%"/>
  </numFmts>
  <fonts count="53" x14ac:knownFonts="1">
    <font>
      <sz val="11"/>
      <color theme="1"/>
      <name val="Calibri"/>
      <family val="2"/>
      <scheme val="minor"/>
    </font>
    <font>
      <sz val="11"/>
      <color theme="1"/>
      <name val="Calibri"/>
      <family val="2"/>
      <scheme val="minor"/>
    </font>
    <font>
      <sz val="8"/>
      <color rgb="FF414042"/>
      <name val="Arial"/>
      <family val="2"/>
    </font>
    <font>
      <sz val="6"/>
      <color indexed="8"/>
      <name val="Arial"/>
      <family val="2"/>
    </font>
    <font>
      <sz val="7"/>
      <color theme="1"/>
      <name val="Calibri"/>
      <family val="2"/>
      <scheme val="minor"/>
    </font>
    <font>
      <sz val="8"/>
      <name val="Verdana"/>
      <family val="2"/>
    </font>
    <font>
      <sz val="11"/>
      <color indexed="8"/>
      <name val="Calibri"/>
      <family val="2"/>
    </font>
    <font>
      <sz val="11"/>
      <color indexed="8"/>
      <name val="Arial"/>
      <family val="2"/>
    </font>
    <font>
      <sz val="9"/>
      <color indexed="8"/>
      <name val="Arial"/>
      <family val="2"/>
    </font>
    <font>
      <b/>
      <sz val="9"/>
      <color indexed="8"/>
      <name val="Arial"/>
      <family val="2"/>
    </font>
    <font>
      <u/>
      <sz val="11"/>
      <color indexed="12"/>
      <name val="Calibri"/>
      <family val="2"/>
    </font>
    <font>
      <b/>
      <sz val="12"/>
      <color indexed="8"/>
      <name val="Arial"/>
      <family val="2"/>
    </font>
    <font>
      <sz val="9"/>
      <color indexed="63"/>
      <name val="Arial"/>
      <family val="2"/>
    </font>
    <font>
      <b/>
      <sz val="9"/>
      <color indexed="63"/>
      <name val="Arial"/>
      <family val="2"/>
    </font>
    <font>
      <vertAlign val="superscript"/>
      <sz val="9"/>
      <color indexed="8"/>
      <name val="Arial"/>
      <family val="2"/>
    </font>
    <font>
      <sz val="9"/>
      <color indexed="56"/>
      <name val="Arial"/>
      <family val="2"/>
    </font>
    <font>
      <sz val="9"/>
      <color indexed="8"/>
      <name val="Calibri"/>
      <family val="2"/>
    </font>
    <font>
      <b/>
      <sz val="12"/>
      <color indexed="56"/>
      <name val="Arial"/>
      <family val="2"/>
    </font>
    <font>
      <vertAlign val="superscript"/>
      <sz val="9"/>
      <color indexed="8"/>
      <name val="Calibri"/>
      <family val="2"/>
    </font>
    <font>
      <b/>
      <sz val="9"/>
      <color indexed="8"/>
      <name val="Calibri"/>
      <family val="2"/>
    </font>
    <font>
      <vertAlign val="subscript"/>
      <sz val="9"/>
      <color indexed="8"/>
      <name val="Arial"/>
      <family val="2"/>
    </font>
    <font>
      <sz val="6"/>
      <color indexed="8"/>
      <name val="Calibri"/>
      <family val="2"/>
    </font>
    <font>
      <b/>
      <sz val="12"/>
      <color indexed="56"/>
      <name val="Calibri"/>
      <family val="2"/>
    </font>
    <font>
      <b/>
      <sz val="9"/>
      <color theme="0"/>
      <name val="Arial"/>
      <family val="2"/>
    </font>
    <font>
      <sz val="9"/>
      <color rgb="FF4D9D00"/>
      <name val="Arial"/>
      <family val="2"/>
    </font>
    <font>
      <b/>
      <sz val="9"/>
      <color rgb="FF4D9D00"/>
      <name val="Arial"/>
      <family val="2"/>
    </font>
    <font>
      <b/>
      <sz val="14"/>
      <color indexed="56"/>
      <name val="Arial"/>
      <family val="2"/>
    </font>
    <font>
      <sz val="14"/>
      <color indexed="8"/>
      <name val="Arial"/>
      <family val="2"/>
    </font>
    <font>
      <sz val="14"/>
      <color theme="1"/>
      <name val="Calibri"/>
      <family val="2"/>
      <scheme val="minor"/>
    </font>
    <font>
      <b/>
      <vertAlign val="superscript"/>
      <sz val="9"/>
      <color theme="0"/>
      <name val="Arial"/>
      <family val="2"/>
    </font>
    <font>
      <sz val="9"/>
      <color rgb="FF4D9900"/>
      <name val="Arial"/>
      <family val="2"/>
    </font>
    <font>
      <b/>
      <sz val="9"/>
      <color rgb="FF4D9900"/>
      <name val="Arial"/>
      <family val="2"/>
    </font>
    <font>
      <vertAlign val="superscript"/>
      <sz val="9"/>
      <color rgb="FF4D9D00"/>
      <name val="Arial"/>
      <family val="2"/>
    </font>
    <font>
      <vertAlign val="superscript"/>
      <sz val="9"/>
      <color rgb="FF4D9900"/>
      <name val="Arial"/>
      <family val="2"/>
    </font>
    <font>
      <sz val="14"/>
      <color indexed="8"/>
      <name val="Calibri"/>
      <family val="2"/>
    </font>
    <font>
      <sz val="9"/>
      <color rgb="FF4D9906"/>
      <name val="Arial"/>
      <family val="2"/>
    </font>
    <font>
      <vertAlign val="superscript"/>
      <sz val="9"/>
      <color rgb="FF4D9906"/>
      <name val="Arial"/>
      <family val="2"/>
    </font>
    <font>
      <sz val="9"/>
      <color theme="0"/>
      <name val="Arial"/>
      <family val="2"/>
    </font>
    <font>
      <b/>
      <sz val="9"/>
      <color rgb="FF4D9906"/>
      <name val="Arial"/>
      <family val="2"/>
    </font>
    <font>
      <b/>
      <vertAlign val="superscript"/>
      <sz val="9"/>
      <color rgb="FF4D9900"/>
      <name val="Arial"/>
      <family val="2"/>
    </font>
    <font>
      <sz val="9"/>
      <color theme="0"/>
      <name val="Calibri"/>
      <family val="2"/>
    </font>
    <font>
      <sz val="9"/>
      <color rgb="FF4D9900"/>
      <name val="Calibri"/>
      <family val="2"/>
    </font>
    <font>
      <sz val="11"/>
      <color rgb="FF4D9900"/>
      <name val="Calibri"/>
      <family val="2"/>
      <scheme val="minor"/>
    </font>
    <font>
      <sz val="11"/>
      <color rgb="FF4D9906"/>
      <name val="Calibri"/>
      <family val="2"/>
      <scheme val="minor"/>
    </font>
    <font>
      <vertAlign val="superscript"/>
      <sz val="9"/>
      <color indexed="63"/>
      <name val="Arial"/>
      <family val="2"/>
    </font>
    <font>
      <b/>
      <sz val="9"/>
      <color theme="0"/>
      <name val="Calibri"/>
      <family val="2"/>
    </font>
    <font>
      <sz val="11"/>
      <color rgb="FF4D9900"/>
      <name val="Arial"/>
      <family val="2"/>
    </font>
    <font>
      <sz val="11"/>
      <color rgb="FF4D9906"/>
      <name val="Arial"/>
      <family val="2"/>
    </font>
    <font>
      <sz val="12"/>
      <color theme="1"/>
      <name val="Calibri"/>
      <family val="2"/>
      <scheme val="minor"/>
    </font>
    <font>
      <sz val="11"/>
      <color theme="1"/>
      <name val="Arial"/>
      <family val="2"/>
    </font>
    <font>
      <b/>
      <u/>
      <sz val="12"/>
      <color indexed="56"/>
      <name val="Arial"/>
      <family val="2"/>
    </font>
    <font>
      <sz val="12"/>
      <color theme="1"/>
      <name val="Arial"/>
      <family val="2"/>
    </font>
    <font>
      <b/>
      <sz val="16"/>
      <color indexed="56"/>
      <name val="Arial"/>
      <family val="2"/>
    </font>
  </fonts>
  <fills count="9">
    <fill>
      <patternFill patternType="none"/>
    </fill>
    <fill>
      <patternFill patternType="gray125"/>
    </fill>
    <fill>
      <patternFill patternType="solid">
        <fgColor indexed="9"/>
        <bgColor indexed="64"/>
      </patternFill>
    </fill>
    <fill>
      <patternFill patternType="solid">
        <fgColor rgb="FF4D9D00"/>
        <bgColor indexed="64"/>
      </patternFill>
    </fill>
    <fill>
      <patternFill patternType="solid">
        <fgColor theme="0" tint="-0.14996795556505021"/>
        <bgColor indexed="64"/>
      </patternFill>
    </fill>
    <fill>
      <patternFill patternType="solid">
        <fgColor rgb="FF4D9900"/>
        <bgColor indexed="64"/>
      </patternFill>
    </fill>
    <fill>
      <patternFill patternType="solid">
        <fgColor rgb="FF4D9906"/>
        <bgColor indexed="64"/>
      </patternFill>
    </fill>
    <fill>
      <patternFill patternType="solid">
        <fgColor rgb="FFD9D9D9"/>
        <bgColor indexed="64"/>
      </patternFill>
    </fill>
    <fill>
      <patternFill patternType="solid">
        <fgColor theme="0" tint="-0.14999847407452621"/>
        <bgColor indexed="64"/>
      </patternFill>
    </fill>
  </fills>
  <borders count="11">
    <border>
      <left/>
      <right/>
      <top/>
      <bottom/>
      <diagonal/>
    </border>
    <border>
      <left/>
      <right/>
      <top style="medium">
        <color indexed="55"/>
      </top>
      <bottom style="medium">
        <color indexed="55"/>
      </bottom>
      <diagonal/>
    </border>
    <border>
      <left/>
      <right/>
      <top style="thick">
        <color indexed="50"/>
      </top>
      <bottom style="medium">
        <color indexed="55"/>
      </bottom>
      <diagonal/>
    </border>
    <border>
      <left/>
      <right/>
      <top style="medium">
        <color indexed="55"/>
      </top>
      <bottom style="thick">
        <color indexed="50"/>
      </bottom>
      <diagonal/>
    </border>
    <border>
      <left/>
      <right/>
      <top/>
      <bottom style="thick">
        <color indexed="50"/>
      </bottom>
      <diagonal/>
    </border>
    <border>
      <left/>
      <right/>
      <top style="medium">
        <color indexed="55"/>
      </top>
      <bottom style="medium">
        <color indexed="50"/>
      </bottom>
      <diagonal/>
    </border>
    <border>
      <left/>
      <right/>
      <top/>
      <bottom style="medium">
        <color indexed="55"/>
      </bottom>
      <diagonal/>
    </border>
    <border>
      <left/>
      <right/>
      <top/>
      <bottom style="medium">
        <color indexed="50"/>
      </bottom>
      <diagonal/>
    </border>
    <border>
      <left/>
      <right/>
      <top style="medium">
        <color indexed="55"/>
      </top>
      <bottom/>
      <diagonal/>
    </border>
    <border>
      <left/>
      <right/>
      <top style="medium">
        <color indexed="50"/>
      </top>
      <bottom style="medium">
        <color indexed="50"/>
      </bottom>
      <diagonal/>
    </border>
    <border>
      <left/>
      <right/>
      <top/>
      <bottom style="medium">
        <color rgb="FF92D050"/>
      </bottom>
      <diagonal/>
    </border>
  </borders>
  <cellStyleXfs count="4">
    <xf numFmtId="0" fontId="0" fillId="0" borderId="0"/>
    <xf numFmtId="44" fontId="1" fillId="0" borderId="0" applyFont="0" applyFill="0" applyBorder="0" applyAlignment="0" applyProtection="0"/>
    <xf numFmtId="9" fontId="1" fillId="0" borderId="0" applyFont="0" applyFill="0" applyBorder="0" applyAlignment="0" applyProtection="0"/>
    <xf numFmtId="0" fontId="10" fillId="0" borderId="0" applyNumberFormat="0" applyFill="0" applyBorder="0" applyAlignment="0" applyProtection="0">
      <alignment vertical="top"/>
      <protection locked="0"/>
    </xf>
  </cellStyleXfs>
  <cellXfs count="316">
    <xf numFmtId="0" fontId="0" fillId="0" borderId="0" xfId="0"/>
    <xf numFmtId="0" fontId="3" fillId="0" borderId="0" xfId="0" applyFont="1" applyAlignment="1">
      <alignment vertical="center"/>
    </xf>
    <xf numFmtId="0" fontId="8" fillId="0" borderId="0" xfId="0" applyFont="1"/>
    <xf numFmtId="0" fontId="8" fillId="0" borderId="0" xfId="0" applyFont="1" applyFill="1" applyBorder="1"/>
    <xf numFmtId="0" fontId="9" fillId="0" borderId="0" xfId="0" applyFont="1" applyFill="1" applyBorder="1"/>
    <xf numFmtId="3" fontId="8" fillId="0" borderId="0" xfId="0" applyNumberFormat="1" applyFont="1" applyFill="1" applyBorder="1"/>
    <xf numFmtId="0" fontId="8" fillId="0" borderId="0" xfId="0" applyFont="1" applyFill="1" applyBorder="1" applyAlignment="1">
      <alignment horizontal="left" indent="1"/>
    </xf>
    <xf numFmtId="3" fontId="9" fillId="0" borderId="0" xfId="0" applyNumberFormat="1" applyFont="1" applyFill="1" applyBorder="1"/>
    <xf numFmtId="0" fontId="11" fillId="0" borderId="0" xfId="0" applyFont="1" applyFill="1" applyBorder="1"/>
    <xf numFmtId="0" fontId="8" fillId="0" borderId="0" xfId="0" applyFont="1" applyFill="1" applyBorder="1" applyAlignment="1">
      <alignment horizontal="right" wrapText="1"/>
    </xf>
    <xf numFmtId="0" fontId="9" fillId="0" borderId="0" xfId="0" applyFont="1" applyFill="1" applyBorder="1" applyAlignment="1">
      <alignment horizontal="right" wrapText="1"/>
    </xf>
    <xf numFmtId="0" fontId="8" fillId="0" borderId="2" xfId="0" applyFont="1" applyFill="1" applyBorder="1"/>
    <xf numFmtId="3" fontId="8" fillId="0" borderId="2" xfId="0" applyNumberFormat="1" applyFont="1" applyFill="1" applyBorder="1" applyAlignment="1">
      <alignment horizontal="right"/>
    </xf>
    <xf numFmtId="0" fontId="8" fillId="0" borderId="1" xfId="0" applyFont="1" applyFill="1" applyBorder="1"/>
    <xf numFmtId="0" fontId="8" fillId="0" borderId="1" xfId="0" applyFont="1" applyFill="1" applyBorder="1" applyAlignment="1">
      <alignment horizontal="right"/>
    </xf>
    <xf numFmtId="3" fontId="8" fillId="0" borderId="1" xfId="0" applyNumberFormat="1" applyFont="1" applyFill="1" applyBorder="1" applyAlignment="1">
      <alignment horizontal="right"/>
    </xf>
    <xf numFmtId="4" fontId="8" fillId="0" borderId="1" xfId="0" applyNumberFormat="1" applyFont="1" applyFill="1" applyBorder="1" applyAlignment="1">
      <alignment horizontal="right"/>
    </xf>
    <xf numFmtId="0" fontId="8" fillId="0" borderId="4" xfId="0" applyFont="1" applyFill="1" applyBorder="1"/>
    <xf numFmtId="3" fontId="9" fillId="0" borderId="4" xfId="0" applyNumberFormat="1" applyFont="1" applyFill="1" applyBorder="1" applyAlignment="1">
      <alignment horizontal="right"/>
    </xf>
    <xf numFmtId="3" fontId="9" fillId="0" borderId="4" xfId="0" quotePrefix="1" applyNumberFormat="1" applyFont="1" applyFill="1" applyBorder="1" applyAlignment="1">
      <alignment horizontal="right"/>
    </xf>
    <xf numFmtId="0" fontId="8" fillId="0" borderId="3" xfId="0" applyFont="1" applyFill="1" applyBorder="1" applyAlignment="1">
      <alignment horizontal="right" vertical="center" wrapText="1"/>
    </xf>
    <xf numFmtId="0" fontId="8" fillId="0" borderId="2" xfId="0" applyFont="1" applyFill="1" applyBorder="1" applyAlignment="1"/>
    <xf numFmtId="3" fontId="8" fillId="0" borderId="2" xfId="0" applyNumberFormat="1" applyFont="1" applyFill="1" applyBorder="1"/>
    <xf numFmtId="3" fontId="8" fillId="0" borderId="1" xfId="0" applyNumberFormat="1" applyFont="1" applyFill="1" applyBorder="1"/>
    <xf numFmtId="0" fontId="3" fillId="0" borderId="0" xfId="0" applyFont="1" applyFill="1" applyBorder="1"/>
    <xf numFmtId="0" fontId="8" fillId="0" borderId="0" xfId="0" applyFont="1" applyAlignment="1">
      <alignment horizontal="center"/>
    </xf>
    <xf numFmtId="0" fontId="8" fillId="0" borderId="0" xfId="0" applyFont="1" applyFill="1" applyBorder="1" applyAlignment="1">
      <alignment horizontal="center" vertical="center" wrapText="1"/>
    </xf>
    <xf numFmtId="0" fontId="9" fillId="0" borderId="0" xfId="0" applyFont="1" applyFill="1" applyBorder="1" applyAlignment="1">
      <alignment vertical="center"/>
    </xf>
    <xf numFmtId="0" fontId="8" fillId="0" borderId="0" xfId="0" applyFont="1" applyFill="1" applyBorder="1" applyAlignment="1">
      <alignment vertical="center" wrapText="1"/>
    </xf>
    <xf numFmtId="3" fontId="9" fillId="0" borderId="0" xfId="0" applyNumberFormat="1" applyFont="1" applyFill="1" applyBorder="1" applyAlignment="1">
      <alignment horizontal="center" vertical="center" wrapText="1"/>
    </xf>
    <xf numFmtId="3" fontId="8" fillId="0" borderId="0" xfId="0" applyNumberFormat="1" applyFont="1" applyFill="1" applyBorder="1" applyAlignment="1">
      <alignment horizontal="center" vertical="center" wrapText="1"/>
    </xf>
    <xf numFmtId="3" fontId="8" fillId="0" borderId="0" xfId="0" applyNumberFormat="1" applyFont="1" applyFill="1" applyBorder="1" applyAlignment="1">
      <alignment horizontal="right" vertical="center" wrapText="1"/>
    </xf>
    <xf numFmtId="0" fontId="8" fillId="0" borderId="1" xfId="0" applyFont="1" applyFill="1" applyBorder="1" applyAlignment="1">
      <alignment vertical="center" wrapText="1"/>
    </xf>
    <xf numFmtId="3" fontId="9" fillId="0" borderId="1" xfId="0" applyNumberFormat="1" applyFont="1" applyFill="1" applyBorder="1" applyAlignment="1">
      <alignment horizontal="right" vertical="center" wrapText="1"/>
    </xf>
    <xf numFmtId="0" fontId="9" fillId="0" borderId="1" xfId="0" applyFont="1" applyFill="1" applyBorder="1" applyAlignment="1">
      <alignment horizontal="right" vertical="center" wrapText="1"/>
    </xf>
    <xf numFmtId="0" fontId="8" fillId="0" borderId="3" xfId="0" applyFont="1" applyFill="1" applyBorder="1" applyAlignment="1">
      <alignment vertical="center" wrapText="1"/>
    </xf>
    <xf numFmtId="3" fontId="9" fillId="0" borderId="3" xfId="0" applyNumberFormat="1" applyFont="1" applyFill="1" applyBorder="1" applyAlignment="1">
      <alignment horizontal="right" vertical="center" wrapText="1"/>
    </xf>
    <xf numFmtId="3" fontId="8" fillId="0" borderId="3" xfId="0" applyNumberFormat="1" applyFont="1" applyFill="1" applyBorder="1" applyAlignment="1">
      <alignment horizontal="right" vertical="center" wrapText="1"/>
    </xf>
    <xf numFmtId="0" fontId="17" fillId="0" borderId="0" xfId="0" applyFont="1" applyFill="1" applyBorder="1" applyAlignment="1">
      <alignment vertical="center"/>
    </xf>
    <xf numFmtId="0" fontId="15" fillId="0" borderId="0" xfId="0" applyFont="1" applyFill="1" applyBorder="1" applyAlignment="1">
      <alignment vertical="center"/>
    </xf>
    <xf numFmtId="0" fontId="16" fillId="0" borderId="0" xfId="0" applyFont="1" applyFill="1" applyBorder="1"/>
    <xf numFmtId="0" fontId="3" fillId="0" borderId="0" xfId="0" applyFont="1" applyFill="1" applyBorder="1" applyAlignment="1">
      <alignment vertical="center"/>
    </xf>
    <xf numFmtId="0" fontId="13" fillId="0" borderId="1" xfId="0" applyFont="1" applyFill="1" applyBorder="1" applyAlignment="1">
      <alignment vertical="center" wrapText="1"/>
    </xf>
    <xf numFmtId="0" fontId="13" fillId="0" borderId="3" xfId="0" applyFont="1" applyFill="1" applyBorder="1" applyAlignment="1">
      <alignment vertical="center" wrapText="1"/>
    </xf>
    <xf numFmtId="0" fontId="13" fillId="0" borderId="6" xfId="0" applyFont="1" applyFill="1" applyBorder="1" applyAlignment="1">
      <alignment vertical="center" wrapText="1"/>
    </xf>
    <xf numFmtId="0" fontId="8" fillId="0" borderId="7" xfId="0" applyFont="1" applyFill="1" applyBorder="1"/>
    <xf numFmtId="0" fontId="8" fillId="0" borderId="7" xfId="0" applyFont="1" applyFill="1" applyBorder="1" applyAlignment="1"/>
    <xf numFmtId="0" fontId="16" fillId="0" borderId="0" xfId="0" applyFont="1" applyFill="1" applyBorder="1" applyAlignment="1">
      <alignment vertical="center" wrapText="1"/>
    </xf>
    <xf numFmtId="0" fontId="8" fillId="0" borderId="0" xfId="0" applyFont="1" applyFill="1" applyBorder="1" applyAlignment="1">
      <alignment horizontal="left" vertical="center" wrapText="1" indent="1"/>
    </xf>
    <xf numFmtId="3" fontId="8" fillId="0" borderId="0" xfId="0" applyNumberFormat="1" applyFont="1" applyFill="1" applyBorder="1" applyAlignment="1">
      <alignment vertical="center" wrapText="1"/>
    </xf>
    <xf numFmtId="0" fontId="8" fillId="0" borderId="0" xfId="0" applyFont="1" applyFill="1" applyBorder="1" applyAlignment="1">
      <alignment horizontal="left" vertical="center" indent="6"/>
    </xf>
    <xf numFmtId="0" fontId="8" fillId="0" borderId="0" xfId="0" applyFont="1" applyFill="1" applyBorder="1" applyAlignment="1">
      <alignment horizontal="left" vertical="center" indent="5"/>
    </xf>
    <xf numFmtId="0" fontId="17" fillId="0" borderId="0" xfId="0" applyFont="1" applyFill="1" applyBorder="1"/>
    <xf numFmtId="0" fontId="16" fillId="0" borderId="0" xfId="0" applyFont="1" applyBorder="1"/>
    <xf numFmtId="0" fontId="9" fillId="0" borderId="1" xfId="0" applyFont="1" applyFill="1" applyBorder="1" applyAlignment="1">
      <alignment vertical="center" wrapText="1"/>
    </xf>
    <xf numFmtId="3" fontId="9" fillId="0" borderId="1" xfId="0" applyNumberFormat="1" applyFont="1" applyFill="1" applyBorder="1" applyAlignment="1">
      <alignment vertical="center" wrapText="1"/>
    </xf>
    <xf numFmtId="0" fontId="16" fillId="0" borderId="8" xfId="0" applyFont="1" applyFill="1" applyBorder="1"/>
    <xf numFmtId="0" fontId="16" fillId="0" borderId="6" xfId="0" applyFont="1" applyFill="1" applyBorder="1"/>
    <xf numFmtId="0" fontId="8" fillId="0" borderId="7" xfId="0" applyFont="1" applyFill="1" applyBorder="1" applyAlignment="1">
      <alignment vertical="center"/>
    </xf>
    <xf numFmtId="0" fontId="16" fillId="0" borderId="7" xfId="0" applyFont="1" applyFill="1" applyBorder="1"/>
    <xf numFmtId="0" fontId="16" fillId="0" borderId="7" xfId="0" applyFont="1" applyFill="1" applyBorder="1" applyAlignment="1">
      <alignment horizontal="left"/>
    </xf>
    <xf numFmtId="0" fontId="19" fillId="0" borderId="7" xfId="0" applyFont="1" applyFill="1" applyBorder="1" applyAlignment="1"/>
    <xf numFmtId="0" fontId="16" fillId="0" borderId="7" xfId="0" applyFont="1" applyFill="1" applyBorder="1" applyAlignment="1"/>
    <xf numFmtId="0" fontId="16" fillId="0" borderId="7" xfId="0" applyFont="1" applyFill="1" applyBorder="1" applyAlignment="1">
      <alignment vertical="center" wrapText="1"/>
    </xf>
    <xf numFmtId="0" fontId="8" fillId="0" borderId="8" xfId="0" applyFont="1" applyFill="1" applyBorder="1" applyAlignment="1">
      <alignment vertical="center" wrapText="1"/>
    </xf>
    <xf numFmtId="3" fontId="9" fillId="0" borderId="6" xfId="0" applyNumberFormat="1" applyFont="1" applyFill="1" applyBorder="1" applyAlignment="1">
      <alignment vertical="center" wrapText="1"/>
    </xf>
    <xf numFmtId="0" fontId="9" fillId="0" borderId="6" xfId="0" applyFont="1" applyFill="1" applyBorder="1" applyAlignment="1">
      <alignment vertical="center" wrapText="1"/>
    </xf>
    <xf numFmtId="0" fontId="8" fillId="0" borderId="6" xfId="0" applyFont="1" applyFill="1" applyBorder="1" applyAlignment="1">
      <alignment vertical="center" wrapText="1"/>
    </xf>
    <xf numFmtId="0" fontId="8" fillId="0" borderId="9" xfId="0" applyFont="1" applyFill="1" applyBorder="1"/>
    <xf numFmtId="0" fontId="16" fillId="0" borderId="9" xfId="0" applyFont="1" applyFill="1" applyBorder="1"/>
    <xf numFmtId="0" fontId="16" fillId="0" borderId="9" xfId="0" applyFont="1" applyFill="1" applyBorder="1" applyAlignment="1">
      <alignment horizontal="left"/>
    </xf>
    <xf numFmtId="0" fontId="16" fillId="0" borderId="9" xfId="0" applyFont="1" applyFill="1" applyBorder="1" applyAlignment="1"/>
    <xf numFmtId="0" fontId="16" fillId="0" borderId="7" xfId="0" applyFont="1" applyFill="1" applyBorder="1" applyAlignment="1">
      <alignment horizontal="left" vertical="center" wrapText="1"/>
    </xf>
    <xf numFmtId="0" fontId="19" fillId="0" borderId="7" xfId="0" applyFont="1" applyFill="1" applyBorder="1" applyAlignment="1">
      <alignment vertical="center" wrapText="1"/>
    </xf>
    <xf numFmtId="0" fontId="17" fillId="0" borderId="0" xfId="0" applyFont="1" applyBorder="1" applyAlignment="1">
      <alignment vertical="center"/>
    </xf>
    <xf numFmtId="0" fontId="16" fillId="0" borderId="0" xfId="0" applyFont="1" applyFill="1" applyBorder="1" applyAlignment="1">
      <alignment vertical="center"/>
    </xf>
    <xf numFmtId="0" fontId="16" fillId="0" borderId="0" xfId="0" applyFont="1" applyFill="1" applyBorder="1" applyAlignment="1">
      <alignment horizontal="left" vertical="center" indent="5"/>
    </xf>
    <xf numFmtId="0" fontId="16" fillId="0" borderId="0" xfId="0" applyFont="1" applyFill="1" applyBorder="1" applyAlignment="1">
      <alignment horizontal="left" vertical="center" wrapText="1" indent="3"/>
    </xf>
    <xf numFmtId="10" fontId="16" fillId="0" borderId="0" xfId="2" applyNumberFormat="1" applyFont="1" applyFill="1" applyBorder="1" applyAlignment="1">
      <alignment vertical="center" wrapText="1"/>
    </xf>
    <xf numFmtId="0" fontId="3" fillId="0" borderId="0" xfId="0" applyFont="1" applyFill="1" applyBorder="1" applyAlignment="1">
      <alignment horizontal="left" vertical="center"/>
    </xf>
    <xf numFmtId="0" fontId="21" fillId="0" borderId="0" xfId="0" applyFont="1" applyFill="1" applyBorder="1"/>
    <xf numFmtId="167" fontId="8" fillId="0" borderId="0" xfId="0" applyNumberFormat="1" applyFont="1" applyFill="1" applyBorder="1"/>
    <xf numFmtId="49" fontId="8" fillId="0" borderId="0" xfId="0" applyNumberFormat="1" applyFont="1" applyFill="1" applyBorder="1" applyAlignment="1">
      <alignment horizontal="right"/>
    </xf>
    <xf numFmtId="0" fontId="8" fillId="0" borderId="1" xfId="0" applyFont="1" applyFill="1" applyBorder="1" applyAlignment="1">
      <alignment horizontal="right" vertical="center" wrapText="1"/>
    </xf>
    <xf numFmtId="0" fontId="16" fillId="0" borderId="7" xfId="0" applyFont="1" applyFill="1" applyBorder="1" applyAlignment="1">
      <alignment horizontal="right"/>
    </xf>
    <xf numFmtId="0" fontId="8" fillId="0" borderId="6" xfId="0" applyFont="1" applyFill="1" applyBorder="1" applyAlignment="1">
      <alignment horizontal="right" vertical="center" wrapText="1"/>
    </xf>
    <xf numFmtId="0" fontId="8" fillId="0" borderId="9" xfId="0" applyFont="1" applyFill="1" applyBorder="1" applyAlignment="1">
      <alignment vertical="center"/>
    </xf>
    <xf numFmtId="3" fontId="8" fillId="0" borderId="8" xfId="0" applyNumberFormat="1" applyFont="1" applyFill="1" applyBorder="1" applyAlignment="1">
      <alignment vertical="center" wrapText="1"/>
    </xf>
    <xf numFmtId="0" fontId="16" fillId="0" borderId="9" xfId="0" applyFont="1" applyFill="1" applyBorder="1" applyAlignment="1">
      <alignment vertical="center"/>
    </xf>
    <xf numFmtId="3" fontId="8" fillId="0" borderId="7" xfId="0" applyNumberFormat="1" applyFont="1" applyFill="1" applyBorder="1" applyAlignment="1">
      <alignment vertical="center" wrapText="1"/>
    </xf>
    <xf numFmtId="167" fontId="8" fillId="0" borderId="1" xfId="0" applyNumberFormat="1" applyFont="1" applyFill="1" applyBorder="1" applyAlignment="1">
      <alignment horizontal="right"/>
    </xf>
    <xf numFmtId="49" fontId="8" fillId="0" borderId="1" xfId="0" applyNumberFormat="1" applyFont="1" applyFill="1" applyBorder="1" applyAlignment="1">
      <alignment horizontal="right"/>
    </xf>
    <xf numFmtId="167" fontId="8" fillId="0" borderId="3" xfId="0" applyNumberFormat="1" applyFont="1" applyFill="1" applyBorder="1" applyAlignment="1">
      <alignment horizontal="right"/>
    </xf>
    <xf numFmtId="3" fontId="8" fillId="0" borderId="3" xfId="0" applyNumberFormat="1" applyFont="1" applyFill="1" applyBorder="1" applyAlignment="1">
      <alignment horizontal="right"/>
    </xf>
    <xf numFmtId="0" fontId="8" fillId="0" borderId="3" xfId="0" applyFont="1" applyFill="1" applyBorder="1" applyAlignment="1">
      <alignment horizontal="right"/>
    </xf>
    <xf numFmtId="167" fontId="8" fillId="0" borderId="6" xfId="0" applyNumberFormat="1" applyFont="1" applyFill="1" applyBorder="1" applyAlignment="1">
      <alignment horizontal="right"/>
    </xf>
    <xf numFmtId="0" fontId="8" fillId="0" borderId="6" xfId="0" applyFont="1" applyFill="1" applyBorder="1" applyAlignment="1">
      <alignment horizontal="right"/>
    </xf>
    <xf numFmtId="167" fontId="8" fillId="0" borderId="8" xfId="0" applyNumberFormat="1" applyFont="1" applyFill="1" applyBorder="1" applyAlignment="1">
      <alignment vertical="center" wrapText="1"/>
    </xf>
    <xf numFmtId="167" fontId="16" fillId="0" borderId="6" xfId="0" applyNumberFormat="1" applyFont="1" applyFill="1" applyBorder="1"/>
    <xf numFmtId="167" fontId="16" fillId="0" borderId="7" xfId="0" applyNumberFormat="1" applyFont="1" applyFill="1" applyBorder="1"/>
    <xf numFmtId="167" fontId="16" fillId="0" borderId="8" xfId="0" applyNumberFormat="1" applyFont="1" applyFill="1" applyBorder="1"/>
    <xf numFmtId="0" fontId="22" fillId="0" borderId="0" xfId="0" applyFont="1"/>
    <xf numFmtId="0" fontId="0" fillId="0" borderId="0" xfId="0" applyAlignment="1">
      <alignment horizontal="left" wrapText="1"/>
    </xf>
    <xf numFmtId="3" fontId="9" fillId="0" borderId="6" xfId="0" applyNumberFormat="1" applyFont="1" applyFill="1" applyBorder="1" applyAlignment="1">
      <alignment horizontal="right" vertical="center" wrapText="1"/>
    </xf>
    <xf numFmtId="3" fontId="9" fillId="0" borderId="6" xfId="0" applyNumberFormat="1" applyFont="1" applyFill="1" applyBorder="1" applyAlignment="1"/>
    <xf numFmtId="0" fontId="9" fillId="0" borderId="3" xfId="0" applyFont="1" applyFill="1" applyBorder="1" applyAlignment="1">
      <alignment vertical="center" wrapText="1"/>
    </xf>
    <xf numFmtId="3" fontId="8" fillId="0" borderId="3" xfId="0" applyNumberFormat="1" applyFont="1" applyFill="1" applyBorder="1" applyAlignment="1">
      <alignment horizontal="right" vertical="center"/>
    </xf>
    <xf numFmtId="0" fontId="9" fillId="0" borderId="0" xfId="0" applyFont="1" applyFill="1" applyBorder="1" applyAlignment="1">
      <alignment horizontal="left"/>
    </xf>
    <xf numFmtId="0" fontId="23" fillId="3" borderId="0" xfId="0" applyFont="1" applyFill="1" applyBorder="1" applyAlignment="1">
      <alignment vertical="center"/>
    </xf>
    <xf numFmtId="0" fontId="8" fillId="4" borderId="3" xfId="0" applyFont="1" applyFill="1" applyBorder="1"/>
    <xf numFmtId="3" fontId="9" fillId="4" borderId="3" xfId="0" applyNumberFormat="1" applyFont="1" applyFill="1" applyBorder="1" applyAlignment="1">
      <alignment horizontal="right"/>
    </xf>
    <xf numFmtId="0" fontId="8" fillId="4" borderId="5" xfId="0" applyFont="1" applyFill="1" applyBorder="1"/>
    <xf numFmtId="166" fontId="9" fillId="4" borderId="5" xfId="0" applyNumberFormat="1" applyFont="1" applyFill="1" applyBorder="1" applyAlignment="1">
      <alignment horizontal="right"/>
    </xf>
    <xf numFmtId="0" fontId="26" fillId="0" borderId="0" xfId="0" applyFont="1" applyFill="1" applyBorder="1" applyAlignment="1">
      <alignment vertical="center"/>
    </xf>
    <xf numFmtId="0" fontId="27" fillId="0" borderId="0" xfId="0" applyFont="1" applyFill="1" applyBorder="1" applyAlignment="1">
      <alignment vertical="center"/>
    </xf>
    <xf numFmtId="0" fontId="28" fillId="0" borderId="0" xfId="0" applyFont="1" applyAlignment="1">
      <alignment vertical="center"/>
    </xf>
    <xf numFmtId="0" fontId="8" fillId="0" borderId="6" xfId="0" applyFont="1" applyFill="1" applyBorder="1" applyAlignment="1">
      <alignment horizontal="right" wrapText="1"/>
    </xf>
    <xf numFmtId="0" fontId="9" fillId="4" borderId="3" xfId="0" applyFont="1" applyFill="1" applyBorder="1"/>
    <xf numFmtId="3" fontId="9" fillId="4" borderId="3" xfId="0" applyNumberFormat="1" applyFont="1" applyFill="1" applyBorder="1"/>
    <xf numFmtId="0" fontId="23" fillId="5" borderId="0" xfId="0" applyFont="1" applyFill="1" applyBorder="1" applyAlignment="1">
      <alignment vertical="center"/>
    </xf>
    <xf numFmtId="0" fontId="8" fillId="5" borderId="0" xfId="0" applyFont="1" applyFill="1" applyBorder="1"/>
    <xf numFmtId="0" fontId="23" fillId="5" borderId="0" xfId="0" applyFont="1" applyFill="1" applyBorder="1"/>
    <xf numFmtId="0" fontId="23" fillId="5" borderId="0" xfId="0" applyFont="1" applyFill="1" applyBorder="1" applyAlignment="1">
      <alignment horizontal="left"/>
    </xf>
    <xf numFmtId="0" fontId="9" fillId="5" borderId="0" xfId="0" applyFont="1" applyFill="1" applyBorder="1" applyAlignment="1">
      <alignment horizontal="left"/>
    </xf>
    <xf numFmtId="0" fontId="30" fillId="0" borderId="0" xfId="0" applyFont="1" applyFill="1" applyBorder="1" applyAlignment="1">
      <alignment horizontal="right"/>
    </xf>
    <xf numFmtId="0" fontId="31" fillId="0" borderId="0" xfId="0" applyFont="1" applyFill="1" applyBorder="1" applyAlignment="1">
      <alignment horizontal="right"/>
    </xf>
    <xf numFmtId="0" fontId="26" fillId="0" borderId="0" xfId="0" applyFont="1" applyAlignment="1">
      <alignment vertical="center"/>
    </xf>
    <xf numFmtId="0" fontId="8" fillId="0" borderId="0" xfId="0" applyFont="1" applyAlignment="1">
      <alignment horizontal="center" vertical="center"/>
    </xf>
    <xf numFmtId="0" fontId="8" fillId="0" borderId="0" xfId="0" applyFont="1" applyAlignment="1">
      <alignment vertical="center"/>
    </xf>
    <xf numFmtId="0" fontId="30" fillId="0" borderId="4" xfId="0" applyFont="1" applyFill="1" applyBorder="1" applyAlignment="1">
      <alignment horizontal="right" vertical="center" wrapText="1"/>
    </xf>
    <xf numFmtId="0" fontId="8" fillId="5" borderId="0" xfId="0" applyFont="1" applyFill="1" applyBorder="1" applyAlignment="1">
      <alignment horizontal="center"/>
    </xf>
    <xf numFmtId="0" fontId="8" fillId="4" borderId="6" xfId="0" applyFont="1" applyFill="1" applyBorder="1" applyAlignment="1">
      <alignment vertical="center" wrapText="1"/>
    </xf>
    <xf numFmtId="3" fontId="8" fillId="4" borderId="6" xfId="0" applyNumberFormat="1" applyFont="1" applyFill="1" applyBorder="1" applyAlignment="1">
      <alignment horizontal="right" vertical="center" wrapText="1"/>
    </xf>
    <xf numFmtId="0" fontId="8" fillId="4" borderId="1" xfId="0" applyFont="1" applyFill="1" applyBorder="1" applyAlignment="1">
      <alignment vertical="center" wrapText="1"/>
    </xf>
    <xf numFmtId="3" fontId="8" fillId="4" borderId="1" xfId="0" applyNumberFormat="1" applyFont="1" applyFill="1" applyBorder="1" applyAlignment="1">
      <alignment horizontal="right" vertical="center" wrapText="1"/>
    </xf>
    <xf numFmtId="0" fontId="8" fillId="4" borderId="3" xfId="0" applyFont="1" applyFill="1" applyBorder="1" applyAlignment="1">
      <alignment vertical="center" wrapText="1"/>
    </xf>
    <xf numFmtId="3" fontId="8" fillId="4" borderId="3" xfId="0" applyNumberFormat="1" applyFont="1" applyFill="1" applyBorder="1" applyAlignment="1">
      <alignment horizontal="right" vertical="center" wrapText="1"/>
    </xf>
    <xf numFmtId="0" fontId="16" fillId="5" borderId="0" xfId="0" applyFont="1" applyFill="1" applyBorder="1"/>
    <xf numFmtId="0" fontId="31" fillId="0" borderId="7" xfId="0" applyFont="1" applyFill="1" applyBorder="1"/>
    <xf numFmtId="0" fontId="12" fillId="4" borderId="6" xfId="0" applyFont="1" applyFill="1" applyBorder="1" applyAlignment="1">
      <alignment vertical="center" wrapText="1"/>
    </xf>
    <xf numFmtId="0" fontId="12" fillId="4" borderId="1" xfId="0" applyFont="1" applyFill="1" applyBorder="1" applyAlignment="1">
      <alignment vertical="center" wrapText="1"/>
    </xf>
    <xf numFmtId="0" fontId="12" fillId="4" borderId="1" xfId="0" applyFont="1" applyFill="1" applyBorder="1" applyAlignment="1">
      <alignment vertical="top" wrapText="1"/>
    </xf>
    <xf numFmtId="0" fontId="12" fillId="4" borderId="6" xfId="0" applyFont="1" applyFill="1" applyBorder="1" applyAlignment="1">
      <alignment horizontal="right" vertical="center" wrapText="1"/>
    </xf>
    <xf numFmtId="0" fontId="12" fillId="4" borderId="1" xfId="0" applyFont="1" applyFill="1" applyBorder="1" applyAlignment="1">
      <alignment horizontal="right" vertical="center" wrapText="1"/>
    </xf>
    <xf numFmtId="0" fontId="12" fillId="4" borderId="3" xfId="0" applyFont="1" applyFill="1" applyBorder="1" applyAlignment="1">
      <alignment vertical="center" wrapText="1"/>
    </xf>
    <xf numFmtId="0" fontId="26" fillId="0" borderId="0" xfId="0" applyFont="1" applyBorder="1" applyAlignment="1">
      <alignment vertical="center"/>
    </xf>
    <xf numFmtId="0" fontId="30" fillId="0" borderId="7" xfId="0" applyFont="1" applyFill="1" applyBorder="1"/>
    <xf numFmtId="0" fontId="35" fillId="0" borderId="0" xfId="0" applyFont="1" applyFill="1" applyBorder="1" applyAlignment="1">
      <alignment horizontal="left" vertical="center" wrapText="1"/>
    </xf>
    <xf numFmtId="0" fontId="35" fillId="0" borderId="0" xfId="0" applyFont="1" applyFill="1" applyBorder="1" applyAlignment="1">
      <alignment vertical="center" wrapText="1"/>
    </xf>
    <xf numFmtId="0" fontId="23" fillId="6" borderId="0" xfId="0" applyFont="1" applyFill="1" applyBorder="1" applyAlignment="1">
      <alignment vertical="center"/>
    </xf>
    <xf numFmtId="0" fontId="37" fillId="6" borderId="0" xfId="0" applyFont="1" applyFill="1" applyBorder="1" applyAlignment="1">
      <alignment vertical="center"/>
    </xf>
    <xf numFmtId="0" fontId="37" fillId="6" borderId="0" xfId="0" applyFont="1" applyFill="1" applyBorder="1" applyAlignment="1">
      <alignment horizontal="right" vertical="center"/>
    </xf>
    <xf numFmtId="0" fontId="26" fillId="0" borderId="0" xfId="0" applyFont="1" applyFill="1" applyBorder="1" applyAlignment="1">
      <alignment vertical="center" wrapText="1"/>
    </xf>
    <xf numFmtId="0" fontId="34" fillId="0" borderId="0" xfId="0" applyFont="1" applyAlignment="1">
      <alignment vertical="center" wrapText="1"/>
    </xf>
    <xf numFmtId="0" fontId="16" fillId="7" borderId="6" xfId="0" applyFont="1" applyFill="1" applyBorder="1"/>
    <xf numFmtId="0" fontId="8" fillId="7" borderId="6" xfId="0" applyFont="1" applyFill="1" applyBorder="1" applyAlignment="1">
      <alignment vertical="center" wrapText="1"/>
    </xf>
    <xf numFmtId="0" fontId="8" fillId="7" borderId="6" xfId="0" applyFont="1" applyFill="1" applyBorder="1" applyAlignment="1">
      <alignment horizontal="left" vertical="center" wrapText="1"/>
    </xf>
    <xf numFmtId="0" fontId="9" fillId="7" borderId="6" xfId="0" applyFont="1" applyFill="1" applyBorder="1" applyAlignment="1">
      <alignment vertical="center" wrapText="1"/>
    </xf>
    <xf numFmtId="0" fontId="16" fillId="4" borderId="6" xfId="0" applyFont="1" applyFill="1" applyBorder="1"/>
    <xf numFmtId="0" fontId="8" fillId="4" borderId="6" xfId="0" applyFont="1" applyFill="1" applyBorder="1" applyAlignment="1">
      <alignment horizontal="left" vertical="center" wrapText="1"/>
    </xf>
    <xf numFmtId="0" fontId="16" fillId="4" borderId="1" xfId="0" applyFont="1" applyFill="1" applyBorder="1"/>
    <xf numFmtId="0" fontId="8" fillId="4" borderId="1" xfId="0" applyFont="1" applyFill="1" applyBorder="1" applyAlignment="1">
      <alignment horizontal="left" vertical="center" wrapText="1"/>
    </xf>
    <xf numFmtId="3" fontId="8" fillId="4" borderId="1" xfId="0" applyNumberFormat="1" applyFont="1" applyFill="1" applyBorder="1" applyAlignment="1">
      <alignment vertical="center" wrapText="1"/>
    </xf>
    <xf numFmtId="0" fontId="16" fillId="8" borderId="6" xfId="0" applyFont="1" applyFill="1" applyBorder="1"/>
    <xf numFmtId="0" fontId="8" fillId="8" borderId="6" xfId="0" applyFont="1" applyFill="1" applyBorder="1" applyAlignment="1">
      <alignment horizontal="left" vertical="center" wrapText="1"/>
    </xf>
    <xf numFmtId="3" fontId="8" fillId="8" borderId="6" xfId="0" applyNumberFormat="1" applyFont="1" applyFill="1" applyBorder="1" applyAlignment="1">
      <alignment vertical="center" wrapText="1"/>
    </xf>
    <xf numFmtId="0" fontId="16" fillId="8" borderId="1" xfId="0" applyFont="1" applyFill="1" applyBorder="1"/>
    <xf numFmtId="0" fontId="8" fillId="8" borderId="1" xfId="0" applyFont="1" applyFill="1" applyBorder="1" applyAlignment="1">
      <alignment horizontal="left" vertical="center" wrapText="1"/>
    </xf>
    <xf numFmtId="3" fontId="8" fillId="8" borderId="1" xfId="0" applyNumberFormat="1" applyFont="1" applyFill="1" applyBorder="1" applyAlignment="1">
      <alignment vertical="center" wrapText="1"/>
    </xf>
    <xf numFmtId="0" fontId="8" fillId="8" borderId="1" xfId="0" applyFont="1" applyFill="1" applyBorder="1" applyAlignment="1">
      <alignment vertical="center" wrapText="1"/>
    </xf>
    <xf numFmtId="0" fontId="8" fillId="8" borderId="6" xfId="0" applyFont="1" applyFill="1" applyBorder="1" applyAlignment="1">
      <alignment vertical="center" wrapText="1"/>
    </xf>
    <xf numFmtId="0" fontId="8" fillId="8" borderId="6" xfId="0" applyFont="1" applyFill="1" applyBorder="1"/>
    <xf numFmtId="0" fontId="8" fillId="8" borderId="6" xfId="0" applyFont="1" applyFill="1" applyBorder="1" applyAlignment="1">
      <alignment horizontal="left"/>
    </xf>
    <xf numFmtId="3" fontId="8" fillId="8" borderId="6" xfId="0" applyNumberFormat="1" applyFont="1" applyFill="1" applyBorder="1" applyAlignment="1"/>
    <xf numFmtId="0" fontId="16" fillId="8" borderId="3" xfId="0" applyFont="1" applyFill="1" applyBorder="1"/>
    <xf numFmtId="0" fontId="8" fillId="8" borderId="3" xfId="0" applyFont="1" applyFill="1" applyBorder="1" applyAlignment="1">
      <alignment vertical="center" wrapText="1"/>
    </xf>
    <xf numFmtId="0" fontId="8" fillId="8" borderId="3" xfId="0" applyFont="1" applyFill="1" applyBorder="1" applyAlignment="1">
      <alignment horizontal="left" vertical="center" wrapText="1"/>
    </xf>
    <xf numFmtId="0" fontId="40" fillId="3" borderId="0" xfId="0" applyFont="1" applyFill="1" applyBorder="1" applyAlignment="1">
      <alignment vertical="center"/>
    </xf>
    <xf numFmtId="0" fontId="9" fillId="0" borderId="2" xfId="0" applyFont="1" applyFill="1" applyBorder="1" applyAlignment="1">
      <alignment vertical="center" wrapText="1"/>
    </xf>
    <xf numFmtId="0" fontId="8" fillId="7" borderId="2" xfId="0" applyFont="1" applyFill="1" applyBorder="1" applyAlignment="1">
      <alignment vertical="center" wrapText="1"/>
    </xf>
    <xf numFmtId="0" fontId="8" fillId="7" borderId="2" xfId="0" applyFont="1" applyFill="1" applyBorder="1"/>
    <xf numFmtId="0" fontId="8" fillId="7" borderId="1" xfId="0" applyFont="1" applyFill="1" applyBorder="1" applyAlignment="1">
      <alignment vertical="center" wrapText="1"/>
    </xf>
    <xf numFmtId="0" fontId="8" fillId="7" borderId="1" xfId="0" applyFont="1" applyFill="1" applyBorder="1"/>
    <xf numFmtId="0" fontId="8" fillId="7" borderId="3" xfId="0" applyFont="1" applyFill="1" applyBorder="1" applyAlignment="1">
      <alignment vertical="center" wrapText="1"/>
    </xf>
    <xf numFmtId="0" fontId="8" fillId="7" borderId="3" xfId="0" applyFont="1" applyFill="1" applyBorder="1"/>
    <xf numFmtId="0" fontId="35" fillId="0" borderId="0" xfId="0" applyFont="1" applyFill="1" applyBorder="1"/>
    <xf numFmtId="0" fontId="8" fillId="4" borderId="1" xfId="0" applyFont="1" applyFill="1" applyBorder="1" applyAlignment="1">
      <alignment horizontal="left" vertical="center" wrapText="1" indent="2"/>
    </xf>
    <xf numFmtId="0" fontId="8" fillId="8" borderId="1" xfId="0" applyFont="1" applyFill="1" applyBorder="1" applyAlignment="1">
      <alignment horizontal="left" vertical="center" wrapText="1" indent="2"/>
    </xf>
    <xf numFmtId="0" fontId="8" fillId="0" borderId="7" xfId="0" applyFont="1" applyFill="1" applyBorder="1" applyAlignment="1">
      <alignment wrapText="1"/>
    </xf>
    <xf numFmtId="0" fontId="40" fillId="5" borderId="0" xfId="0" applyFont="1" applyFill="1" applyBorder="1" applyAlignment="1">
      <alignment vertical="center"/>
    </xf>
    <xf numFmtId="0" fontId="24" fillId="0" borderId="7" xfId="0" applyFont="1" applyFill="1" applyBorder="1" applyAlignment="1">
      <alignment horizontal="right" wrapText="1"/>
    </xf>
    <xf numFmtId="3" fontId="8" fillId="7" borderId="6" xfId="0" applyNumberFormat="1" applyFont="1" applyFill="1" applyBorder="1" applyAlignment="1">
      <alignment horizontal="right" vertical="center" wrapText="1"/>
    </xf>
    <xf numFmtId="0" fontId="8" fillId="7" borderId="6" xfId="0" applyFont="1" applyFill="1" applyBorder="1" applyAlignment="1">
      <alignment horizontal="right" vertical="center" wrapText="1"/>
    </xf>
    <xf numFmtId="0" fontId="8" fillId="7" borderId="1" xfId="0" applyFont="1" applyFill="1" applyBorder="1" applyAlignment="1">
      <alignment horizontal="right" vertical="center" wrapText="1"/>
    </xf>
    <xf numFmtId="3" fontId="8" fillId="7" borderId="1" xfId="0" applyNumberFormat="1" applyFont="1" applyFill="1" applyBorder="1" applyAlignment="1">
      <alignment horizontal="right" vertical="center" wrapText="1"/>
    </xf>
    <xf numFmtId="0" fontId="8" fillId="7" borderId="4" xfId="0" applyFont="1" applyFill="1" applyBorder="1" applyAlignment="1">
      <alignment vertical="center" wrapText="1"/>
    </xf>
    <xf numFmtId="0" fontId="8" fillId="7" borderId="4" xfId="0" applyFont="1" applyFill="1" applyBorder="1" applyAlignment="1">
      <alignment horizontal="right" vertical="center" wrapText="1"/>
    </xf>
    <xf numFmtId="0" fontId="40" fillId="6" borderId="0" xfId="0" applyFont="1" applyFill="1" applyBorder="1" applyAlignment="1">
      <alignment vertical="center"/>
    </xf>
    <xf numFmtId="0" fontId="30" fillId="0" borderId="7" xfId="0" applyFont="1" applyFill="1" applyBorder="1" applyAlignment="1">
      <alignment horizontal="right" wrapText="1"/>
    </xf>
    <xf numFmtId="3" fontId="8" fillId="7" borderId="6" xfId="0" applyNumberFormat="1" applyFont="1" applyFill="1" applyBorder="1" applyAlignment="1">
      <alignment vertical="center" wrapText="1"/>
    </xf>
    <xf numFmtId="3" fontId="8" fillId="7" borderId="3" xfId="0" applyNumberFormat="1" applyFont="1" applyFill="1" applyBorder="1" applyAlignment="1">
      <alignment horizontal="right" vertical="center" wrapText="1"/>
    </xf>
    <xf numFmtId="3" fontId="8" fillId="7" borderId="3" xfId="0" applyNumberFormat="1" applyFont="1" applyFill="1" applyBorder="1" applyAlignment="1">
      <alignment vertical="center" wrapText="1"/>
    </xf>
    <xf numFmtId="0" fontId="37" fillId="3" borderId="0" xfId="0" applyFont="1" applyFill="1" applyBorder="1" applyAlignment="1">
      <alignment vertical="center"/>
    </xf>
    <xf numFmtId="10" fontId="8" fillId="7" borderId="6" xfId="2" applyNumberFormat="1" applyFont="1" applyFill="1" applyBorder="1" applyAlignment="1">
      <alignment vertical="center" wrapText="1"/>
    </xf>
    <xf numFmtId="0" fontId="16" fillId="7" borderId="1" xfId="0" applyFont="1" applyFill="1" applyBorder="1"/>
    <xf numFmtId="10" fontId="8" fillId="7" borderId="1" xfId="2" applyNumberFormat="1" applyFont="1" applyFill="1" applyBorder="1" applyAlignment="1">
      <alignment vertical="center" wrapText="1"/>
    </xf>
    <xf numFmtId="10" fontId="8" fillId="7" borderId="3" xfId="2" applyNumberFormat="1" applyFont="1" applyFill="1" applyBorder="1" applyAlignment="1">
      <alignment vertical="center" wrapText="1"/>
    </xf>
    <xf numFmtId="0" fontId="41" fillId="0" borderId="0" xfId="0" applyFont="1" applyFill="1" applyBorder="1"/>
    <xf numFmtId="0" fontId="41" fillId="0" borderId="7" xfId="0" applyFont="1" applyFill="1" applyBorder="1"/>
    <xf numFmtId="0" fontId="30" fillId="0" borderId="9" xfId="0" applyFont="1" applyFill="1" applyBorder="1" applyAlignment="1">
      <alignment horizontal="right" vertical="center"/>
    </xf>
    <xf numFmtId="0" fontId="30" fillId="0" borderId="9" xfId="0" applyFont="1" applyFill="1" applyBorder="1" applyAlignment="1">
      <alignment horizontal="right"/>
    </xf>
    <xf numFmtId="0" fontId="38" fillId="0" borderId="0" xfId="0" applyFont="1" applyFill="1" applyBorder="1" applyAlignment="1">
      <alignment vertical="center"/>
    </xf>
    <xf numFmtId="0" fontId="35" fillId="0" borderId="9" xfId="0" applyFont="1" applyFill="1" applyBorder="1" applyAlignment="1">
      <alignment horizontal="right" vertical="center"/>
    </xf>
    <xf numFmtId="0" fontId="35" fillId="0" borderId="9" xfId="0" applyFont="1" applyFill="1" applyBorder="1" applyAlignment="1">
      <alignment horizontal="right"/>
    </xf>
    <xf numFmtId="3" fontId="8" fillId="7" borderId="1" xfId="0" applyNumberFormat="1" applyFont="1" applyFill="1" applyBorder="1" applyAlignment="1">
      <alignment vertical="center" wrapText="1"/>
    </xf>
    <xf numFmtId="0" fontId="37" fillId="5" borderId="0" xfId="0" applyFont="1" applyFill="1" applyBorder="1" applyAlignment="1">
      <alignment vertical="center"/>
    </xf>
    <xf numFmtId="165" fontId="8" fillId="7" borderId="1" xfId="1" applyNumberFormat="1" applyFont="1" applyFill="1" applyBorder="1" applyAlignment="1">
      <alignment horizontal="right" vertical="center" wrapText="1"/>
    </xf>
    <xf numFmtId="164" fontId="8" fillId="7" borderId="1" xfId="1" applyNumberFormat="1" applyFont="1" applyFill="1" applyBorder="1" applyAlignment="1">
      <alignment horizontal="right" vertical="center" wrapText="1"/>
    </xf>
    <xf numFmtId="164" fontId="8" fillId="7" borderId="1" xfId="0" applyNumberFormat="1" applyFont="1" applyFill="1" applyBorder="1" applyAlignment="1">
      <alignment horizontal="right" vertical="center" wrapText="1"/>
    </xf>
    <xf numFmtId="164" fontId="8" fillId="7" borderId="1" xfId="1" quotePrefix="1" applyNumberFormat="1" applyFont="1" applyFill="1" applyBorder="1" applyAlignment="1">
      <alignment horizontal="right" vertical="center" wrapText="1"/>
    </xf>
    <xf numFmtId="3" fontId="8" fillId="7" borderId="1" xfId="0" quotePrefix="1" applyNumberFormat="1" applyFont="1" applyFill="1" applyBorder="1" applyAlignment="1">
      <alignment vertical="center" wrapText="1"/>
    </xf>
    <xf numFmtId="38" fontId="8" fillId="7" borderId="1" xfId="0" applyNumberFormat="1" applyFont="1" applyFill="1" applyBorder="1" applyAlignment="1">
      <alignment horizontal="right" vertical="center" wrapText="1"/>
    </xf>
    <xf numFmtId="38" fontId="8" fillId="7" borderId="1" xfId="0" applyNumberFormat="1" applyFont="1" applyFill="1" applyBorder="1" applyAlignment="1">
      <alignment horizontal="right"/>
    </xf>
    <xf numFmtId="0" fontId="8" fillId="7" borderId="3" xfId="0" applyFont="1" applyFill="1" applyBorder="1" applyAlignment="1">
      <alignment vertical="center" wrapText="1"/>
    </xf>
    <xf numFmtId="0" fontId="45" fillId="6" borderId="0" xfId="0" applyFont="1" applyFill="1" applyBorder="1" applyAlignment="1">
      <alignment vertical="center"/>
    </xf>
    <xf numFmtId="0" fontId="30" fillId="0" borderId="9" xfId="0" applyFont="1" applyFill="1" applyBorder="1"/>
    <xf numFmtId="0" fontId="30" fillId="0" borderId="9" xfId="0" applyFont="1" applyFill="1" applyBorder="1" applyAlignment="1">
      <alignment horizontal="right" vertical="center" wrapText="1"/>
    </xf>
    <xf numFmtId="0" fontId="24" fillId="0" borderId="7" xfId="0" applyFont="1" applyFill="1" applyBorder="1"/>
    <xf numFmtId="0" fontId="16" fillId="7" borderId="6" xfId="0" applyFont="1" applyFill="1" applyBorder="1" applyAlignment="1">
      <alignment vertical="center" wrapText="1"/>
    </xf>
    <xf numFmtId="0" fontId="16" fillId="7" borderId="3" xfId="0" applyFont="1" applyFill="1" applyBorder="1" applyAlignment="1">
      <alignment vertical="center" wrapText="1"/>
    </xf>
    <xf numFmtId="0" fontId="16" fillId="6" borderId="0" xfId="0" applyFont="1" applyFill="1" applyBorder="1" applyAlignment="1">
      <alignment vertical="center"/>
    </xf>
    <xf numFmtId="167" fontId="8" fillId="7" borderId="6" xfId="0" applyNumberFormat="1" applyFont="1" applyFill="1" applyBorder="1" applyAlignment="1">
      <alignment vertical="center" wrapText="1"/>
    </xf>
    <xf numFmtId="167" fontId="8" fillId="7" borderId="1" xfId="0" applyNumberFormat="1" applyFont="1" applyFill="1" applyBorder="1" applyAlignment="1">
      <alignment vertical="center" wrapText="1"/>
    </xf>
    <xf numFmtId="167" fontId="8" fillId="7" borderId="3" xfId="0" applyNumberFormat="1" applyFont="1" applyFill="1" applyBorder="1" applyAlignment="1">
      <alignment vertical="center" wrapText="1"/>
    </xf>
    <xf numFmtId="167" fontId="8" fillId="7" borderId="6" xfId="0" applyNumberFormat="1" applyFont="1" applyFill="1" applyBorder="1" applyAlignment="1">
      <alignment horizontal="right" vertical="center" wrapText="1"/>
    </xf>
    <xf numFmtId="167" fontId="8" fillId="7" borderId="1" xfId="0" applyNumberFormat="1" applyFont="1" applyFill="1" applyBorder="1" applyAlignment="1">
      <alignment horizontal="right" vertical="center" wrapText="1"/>
    </xf>
    <xf numFmtId="0" fontId="16" fillId="7" borderId="3" xfId="0" applyFont="1" applyFill="1" applyBorder="1"/>
    <xf numFmtId="167" fontId="8" fillId="7" borderId="3" xfId="0" applyNumberFormat="1" applyFont="1" applyFill="1" applyBorder="1" applyAlignment="1">
      <alignment horizontal="right" vertical="center" wrapText="1"/>
    </xf>
    <xf numFmtId="3" fontId="8" fillId="0" borderId="6" xfId="0" applyNumberFormat="1" applyFont="1" applyFill="1" applyBorder="1" applyAlignment="1">
      <alignment horizontal="right"/>
    </xf>
    <xf numFmtId="0" fontId="30" fillId="0" borderId="10" xfId="0" applyFont="1" applyFill="1" applyBorder="1" applyAlignment="1">
      <alignment horizontal="right"/>
    </xf>
    <xf numFmtId="0" fontId="30" fillId="0" borderId="10" xfId="0" applyFont="1" applyFill="1" applyBorder="1" applyAlignment="1">
      <alignment horizontal="right" wrapText="1"/>
    </xf>
    <xf numFmtId="4" fontId="8" fillId="0" borderId="2" xfId="0" applyNumberFormat="1" applyFont="1" applyFill="1" applyBorder="1" applyAlignment="1">
      <alignment horizontal="right"/>
    </xf>
    <xf numFmtId="4" fontId="8" fillId="0" borderId="1" xfId="0" quotePrefix="1" applyNumberFormat="1" applyFont="1" applyFill="1" applyBorder="1" applyAlignment="1">
      <alignment horizontal="right"/>
    </xf>
    <xf numFmtId="4" fontId="9" fillId="4" borderId="5" xfId="0" applyNumberFormat="1" applyFont="1" applyFill="1" applyBorder="1" applyAlignment="1">
      <alignment horizontal="right"/>
    </xf>
    <xf numFmtId="0" fontId="31" fillId="0" borderId="4" xfId="0" applyFont="1" applyFill="1" applyBorder="1" applyAlignment="1">
      <alignment horizontal="right" vertical="center" wrapText="1"/>
    </xf>
    <xf numFmtId="0" fontId="31" fillId="0" borderId="4" xfId="0" applyFont="1" applyFill="1" applyBorder="1" applyAlignment="1">
      <alignment horizontal="right"/>
    </xf>
    <xf numFmtId="0" fontId="24" fillId="0" borderId="7" xfId="0" applyFont="1" applyBorder="1"/>
    <xf numFmtId="0" fontId="35" fillId="0" borderId="7" xfId="0" applyFont="1" applyFill="1" applyBorder="1" applyAlignment="1">
      <alignment vertical="center"/>
    </xf>
    <xf numFmtId="0" fontId="24" fillId="0" borderId="7" xfId="0" applyFont="1" applyFill="1" applyBorder="1" applyAlignment="1">
      <alignment vertical="center"/>
    </xf>
    <xf numFmtId="0" fontId="35" fillId="0" borderId="7" xfId="0" applyFont="1" applyFill="1" applyBorder="1"/>
    <xf numFmtId="0" fontId="30" fillId="0" borderId="7" xfId="0" applyFont="1" applyFill="1" applyBorder="1" applyAlignment="1">
      <alignment vertical="center" wrapText="1"/>
    </xf>
    <xf numFmtId="0" fontId="30" fillId="0" borderId="7" xfId="0" applyFont="1" applyFill="1" applyBorder="1" applyAlignment="1">
      <alignment vertical="center"/>
    </xf>
    <xf numFmtId="0" fontId="38" fillId="0" borderId="0" xfId="0" applyFont="1" applyFill="1" applyBorder="1"/>
    <xf numFmtId="0" fontId="38" fillId="0" borderId="0" xfId="0" applyFont="1" applyFill="1" applyBorder="1" applyAlignment="1">
      <alignment vertical="center" wrapText="1"/>
    </xf>
    <xf numFmtId="0" fontId="24" fillId="0" borderId="7" xfId="0" applyFont="1" applyFill="1" applyBorder="1" applyAlignment="1">
      <alignment wrapText="1"/>
    </xf>
    <xf numFmtId="0" fontId="30" fillId="0" borderId="9" xfId="0" applyFont="1" applyFill="1" applyBorder="1" applyAlignment="1">
      <alignment vertical="center"/>
    </xf>
    <xf numFmtId="0" fontId="24" fillId="0" borderId="9" xfId="0" applyFont="1" applyFill="1" applyBorder="1" applyAlignment="1">
      <alignment vertical="center"/>
    </xf>
    <xf numFmtId="0" fontId="30" fillId="0" borderId="6" xfId="0" applyFont="1" applyFill="1" applyBorder="1"/>
    <xf numFmtId="167" fontId="8" fillId="7" borderId="6" xfId="0" applyNumberFormat="1" applyFont="1" applyFill="1" applyBorder="1"/>
    <xf numFmtId="167" fontId="8" fillId="7" borderId="1" xfId="0" applyNumberFormat="1" applyFont="1" applyFill="1" applyBorder="1"/>
    <xf numFmtId="167" fontId="8" fillId="0" borderId="8" xfId="0" applyNumberFormat="1" applyFont="1" applyFill="1" applyBorder="1"/>
    <xf numFmtId="167" fontId="8" fillId="0" borderId="6" xfId="0" applyNumberFormat="1" applyFont="1" applyFill="1" applyBorder="1"/>
    <xf numFmtId="0" fontId="17" fillId="2" borderId="0" xfId="0" applyFont="1" applyFill="1" applyBorder="1" applyAlignment="1">
      <alignment wrapText="1"/>
    </xf>
    <xf numFmtId="0" fontId="48" fillId="2" borderId="0" xfId="0" applyFont="1" applyFill="1" applyAlignment="1"/>
    <xf numFmtId="0" fontId="48" fillId="0" borderId="0" xfId="0" applyFont="1"/>
    <xf numFmtId="0" fontId="49" fillId="0" borderId="0" xfId="0" applyFont="1"/>
    <xf numFmtId="0" fontId="50" fillId="0" borderId="0" xfId="3" applyFont="1" applyAlignment="1" applyProtection="1"/>
    <xf numFmtId="0" fontId="17" fillId="0" borderId="0" xfId="0" applyFont="1"/>
    <xf numFmtId="0" fontId="51" fillId="0" borderId="0" xfId="0" applyFont="1"/>
    <xf numFmtId="0" fontId="52" fillId="0" borderId="0" xfId="0" applyFont="1"/>
    <xf numFmtId="0" fontId="52" fillId="0" borderId="0" xfId="0" applyFont="1" applyAlignment="1">
      <alignment horizontal="left"/>
    </xf>
    <xf numFmtId="0" fontId="17" fillId="2" borderId="0" xfId="0" applyFont="1" applyFill="1" applyBorder="1" applyAlignment="1">
      <alignment horizontal="left" wrapText="1"/>
    </xf>
    <xf numFmtId="0" fontId="50" fillId="0" borderId="0" xfId="3" applyFont="1" applyAlignment="1" applyProtection="1"/>
    <xf numFmtId="0" fontId="24" fillId="0" borderId="10" xfId="0" applyFont="1" applyFill="1" applyBorder="1" applyAlignment="1">
      <alignment horizontal="left"/>
    </xf>
    <xf numFmtId="0" fontId="25" fillId="0" borderId="10" xfId="0" applyFont="1" applyFill="1" applyBorder="1" applyAlignment="1">
      <alignment horizontal="left"/>
    </xf>
    <xf numFmtId="0" fontId="8" fillId="0" borderId="6" xfId="0" applyFont="1" applyFill="1" applyBorder="1" applyAlignment="1">
      <alignment horizontal="left"/>
    </xf>
    <xf numFmtId="0" fontId="8" fillId="0" borderId="3" xfId="0" applyFont="1" applyFill="1" applyBorder="1" applyAlignment="1">
      <alignment horizontal="left" vertical="center"/>
    </xf>
    <xf numFmtId="0" fontId="8" fillId="7" borderId="1" xfId="0" applyFont="1" applyFill="1" applyBorder="1" applyAlignment="1">
      <alignment vertical="center" wrapText="1"/>
    </xf>
    <xf numFmtId="0" fontId="7" fillId="7" borderId="1" xfId="0" applyFont="1" applyFill="1" applyBorder="1" applyAlignment="1">
      <alignment wrapText="1"/>
    </xf>
    <xf numFmtId="0" fontId="26" fillId="0" borderId="0" xfId="0" applyFont="1" applyFill="1" applyBorder="1" applyAlignment="1">
      <alignment vertical="center" wrapText="1"/>
    </xf>
    <xf numFmtId="0" fontId="34" fillId="0" borderId="0" xfId="0" applyFont="1" applyAlignment="1">
      <alignment vertical="center" wrapText="1"/>
    </xf>
    <xf numFmtId="0" fontId="3" fillId="0" borderId="0" xfId="0" applyFont="1" applyFill="1" applyBorder="1" applyAlignment="1">
      <alignment vertical="center" wrapText="1"/>
    </xf>
    <xf numFmtId="0" fontId="0" fillId="0" borderId="0" xfId="0" applyAlignment="1">
      <alignment wrapText="1"/>
    </xf>
    <xf numFmtId="0" fontId="8" fillId="7" borderId="1" xfId="0" applyFont="1" applyFill="1" applyBorder="1" applyAlignment="1">
      <alignment wrapText="1"/>
    </xf>
    <xf numFmtId="0" fontId="0" fillId="0" borderId="1" xfId="0" applyBorder="1" applyAlignment="1"/>
    <xf numFmtId="0" fontId="8" fillId="0" borderId="0" xfId="0" applyFont="1" applyFill="1" applyBorder="1" applyAlignment="1">
      <alignment vertical="center" wrapText="1"/>
    </xf>
    <xf numFmtId="0" fontId="30" fillId="0" borderId="9" xfId="0" applyFont="1" applyFill="1" applyBorder="1" applyAlignment="1">
      <alignment horizontal="center" vertical="center" wrapText="1"/>
    </xf>
    <xf numFmtId="0" fontId="42" fillId="0" borderId="9" xfId="0" applyFont="1" applyBorder="1" applyAlignment="1">
      <alignment horizontal="center" vertical="center" wrapText="1"/>
    </xf>
    <xf numFmtId="0" fontId="42" fillId="0" borderId="9" xfId="0" applyFont="1" applyBorder="1" applyAlignment="1">
      <alignment horizontal="center"/>
    </xf>
    <xf numFmtId="0" fontId="30" fillId="0" borderId="9" xfId="0" applyFont="1" applyFill="1" applyBorder="1" applyAlignment="1">
      <alignment horizontal="center"/>
    </xf>
    <xf numFmtId="0" fontId="30" fillId="0" borderId="7" xfId="0" applyFont="1" applyFill="1" applyBorder="1" applyAlignment="1">
      <alignment horizontal="right" vertical="center" wrapText="1"/>
    </xf>
    <xf numFmtId="0" fontId="42" fillId="0" borderId="7" xfId="0" applyFont="1" applyBorder="1" applyAlignment="1">
      <alignment horizontal="right"/>
    </xf>
    <xf numFmtId="0" fontId="30" fillId="0" borderId="9" xfId="0" applyFont="1" applyFill="1" applyBorder="1" applyAlignment="1">
      <alignment horizontal="right" vertical="center" wrapText="1"/>
    </xf>
    <xf numFmtId="0" fontId="42" fillId="0" borderId="9" xfId="0" applyFont="1" applyBorder="1" applyAlignment="1">
      <alignment horizontal="right"/>
    </xf>
    <xf numFmtId="0" fontId="30" fillId="0" borderId="7" xfId="0" applyFont="1" applyFill="1" applyBorder="1" applyAlignment="1">
      <alignment horizontal="center" vertical="center" wrapText="1"/>
    </xf>
    <xf numFmtId="0" fontId="42" fillId="0" borderId="7" xfId="0" applyFont="1" applyBorder="1" applyAlignment="1">
      <alignment horizontal="center"/>
    </xf>
    <xf numFmtId="0" fontId="8" fillId="7" borderId="6" xfId="0" applyFont="1" applyFill="1" applyBorder="1" applyAlignment="1">
      <alignment horizontal="left" vertical="center" wrapText="1"/>
    </xf>
    <xf numFmtId="0" fontId="8" fillId="7" borderId="1" xfId="0" applyFont="1" applyFill="1" applyBorder="1" applyAlignment="1">
      <alignment horizontal="left" vertical="center" wrapText="1"/>
    </xf>
    <xf numFmtId="0" fontId="3" fillId="0" borderId="0" xfId="0" applyFont="1" applyFill="1" applyBorder="1" applyAlignment="1">
      <alignment wrapText="1"/>
    </xf>
    <xf numFmtId="0" fontId="6" fillId="0" borderId="0" xfId="0" applyFont="1" applyAlignment="1">
      <alignment wrapText="1"/>
    </xf>
    <xf numFmtId="0" fontId="8" fillId="7" borderId="1" xfId="0" applyFont="1" applyFill="1" applyBorder="1" applyAlignment="1">
      <alignment horizontal="left" vertical="center" wrapText="1" indent="2"/>
    </xf>
    <xf numFmtId="0" fontId="8" fillId="7" borderId="3" xfId="0" applyFont="1" applyFill="1" applyBorder="1" applyAlignment="1">
      <alignment vertical="center" wrapText="1"/>
    </xf>
    <xf numFmtId="0" fontId="8" fillId="7" borderId="3" xfId="0" applyFont="1" applyFill="1" applyBorder="1" applyAlignment="1">
      <alignment horizontal="left" vertical="center" wrapText="1"/>
    </xf>
    <xf numFmtId="0" fontId="7" fillId="7" borderId="3" xfId="0" applyFont="1" applyFill="1" applyBorder="1" applyAlignment="1">
      <alignment vertical="center" wrapText="1"/>
    </xf>
    <xf numFmtId="0" fontId="0" fillId="7" borderId="3" xfId="0" applyFill="1" applyBorder="1" applyAlignment="1"/>
    <xf numFmtId="0" fontId="35" fillId="0" borderId="7" xfId="0" applyFont="1" applyFill="1" applyBorder="1" applyAlignment="1">
      <alignment horizontal="center" vertical="center"/>
    </xf>
    <xf numFmtId="0" fontId="43" fillId="0" borderId="7" xfId="0" applyFont="1" applyBorder="1" applyAlignment="1"/>
    <xf numFmtId="0" fontId="30" fillId="0" borderId="7" xfId="0" applyFont="1" applyFill="1" applyBorder="1" applyAlignment="1">
      <alignment horizontal="center" vertical="center"/>
    </xf>
    <xf numFmtId="0" fontId="46" fillId="0" borderId="7" xfId="0" applyFont="1" applyBorder="1" applyAlignment="1"/>
    <xf numFmtId="0" fontId="0" fillId="7" borderId="1" xfId="0" applyFill="1" applyBorder="1" applyAlignment="1"/>
    <xf numFmtId="0" fontId="30" fillId="0" borderId="7" xfId="0" applyFont="1" applyFill="1" applyBorder="1" applyAlignment="1">
      <alignment horizontal="center"/>
    </xf>
    <xf numFmtId="0" fontId="46" fillId="0" borderId="7" xfId="0" applyFont="1" applyBorder="1" applyAlignment="1">
      <alignment horizontal="center"/>
    </xf>
    <xf numFmtId="0" fontId="35" fillId="0" borderId="9" xfId="0" applyFont="1" applyFill="1" applyBorder="1" applyAlignment="1">
      <alignment horizontal="center"/>
    </xf>
    <xf numFmtId="0" fontId="43" fillId="0" borderId="9" xfId="0" applyFont="1" applyBorder="1" applyAlignment="1">
      <alignment horizontal="center"/>
    </xf>
    <xf numFmtId="0" fontId="35" fillId="0" borderId="7" xfId="0" applyFont="1" applyFill="1" applyBorder="1" applyAlignment="1">
      <alignment horizontal="center"/>
    </xf>
    <xf numFmtId="0" fontId="47" fillId="0" borderId="7" xfId="0" applyFont="1" applyBorder="1" applyAlignment="1">
      <alignment horizontal="center"/>
    </xf>
  </cellXfs>
  <cellStyles count="4">
    <cellStyle name="Currency" xfId="1" builtinId="4"/>
    <cellStyle name="Hyperlink" xfId="3" builtinId="8"/>
    <cellStyle name="Normal" xfId="0" builtinId="0"/>
    <cellStyle name="Percent" xfId="2" builtinId="5"/>
  </cellStyles>
  <dxfs count="0"/>
  <tableStyles count="0" defaultTableStyle="TableStyleMedium2"/>
  <colors>
    <mruColors>
      <color rgb="FF4D9D00"/>
      <color rgb="FFD9D9D9"/>
      <color rgb="FF4D9900"/>
      <color rgb="FF4D990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1" Type="http://schemas.openxmlformats.org/officeDocument/2006/relationships/image" Target="../media/image2.png"/></Relationships>
</file>

<file path=xl/drawings/_rels/drawing5.xml.rels><?xml version="1.0" encoding="UTF-8" standalone="yes"?>
<Relationships xmlns="http://schemas.openxmlformats.org/package/2006/relationships"><Relationship Id="rId1" Type="http://schemas.openxmlformats.org/officeDocument/2006/relationships/image" Target="../media/image2.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6</xdr:col>
      <xdr:colOff>618067</xdr:colOff>
      <xdr:row>25</xdr:row>
      <xdr:rowOff>0</xdr:rowOff>
    </xdr:from>
    <xdr:to>
      <xdr:col>10</xdr:col>
      <xdr:colOff>571203</xdr:colOff>
      <xdr:row>28</xdr:row>
      <xdr:rowOff>132545</xdr:rowOff>
    </xdr:to>
    <xdr:pic>
      <xdr:nvPicPr>
        <xdr:cNvPr id="2" name="Bild 2"/>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62600" y="4724400"/>
          <a:ext cx="3272070" cy="69981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38100</xdr:colOff>
      <xdr:row>1</xdr:row>
      <xdr:rowOff>50799</xdr:rowOff>
    </xdr:from>
    <xdr:to>
      <xdr:col>1</xdr:col>
      <xdr:colOff>776100</xdr:colOff>
      <xdr:row>4</xdr:row>
      <xdr:rowOff>128399</xdr:rowOff>
    </xdr:to>
    <xdr:sp macro="" textlink="">
      <xdr:nvSpPr>
        <xdr:cNvPr id="3" name="Rectangle 2"/>
        <xdr:cNvSpPr>
          <a:spLocks noChangeArrowheads="1"/>
        </xdr:cNvSpPr>
      </xdr:nvSpPr>
      <xdr:spPr bwMode="auto">
        <a:xfrm>
          <a:off x="38100" y="50799"/>
          <a:ext cx="738000" cy="738000"/>
        </a:xfrm>
        <a:prstGeom prst="rect">
          <a:avLst/>
        </a:prstGeom>
        <a:solidFill>
          <a:srgbClr val="FFFFFF"/>
        </a:solidFill>
        <a:ln w="38100">
          <a:solidFill>
            <a:srgbClr val="66CC00"/>
          </a:solidFill>
          <a:miter lim="800000"/>
          <a:headEnd/>
          <a:tailEnd/>
        </a:ln>
      </xdr:spPr>
    </xdr:sp>
    <xdr:clientData/>
  </xdr:twoCellAnchor>
  <xdr:twoCellAnchor editAs="oneCell">
    <xdr:from>
      <xdr:col>0</xdr:col>
      <xdr:colOff>0</xdr:colOff>
      <xdr:row>6</xdr:row>
      <xdr:rowOff>50799</xdr:rowOff>
    </xdr:from>
    <xdr:to>
      <xdr:col>8</xdr:col>
      <xdr:colOff>387858</xdr:colOff>
      <xdr:row>7</xdr:row>
      <xdr:rowOff>21589</xdr:rowOff>
    </xdr:to>
    <xdr:pic>
      <xdr:nvPicPr>
        <xdr:cNvPr id="4" name="Picture 3" descr="banner.png"/>
        <xdr:cNvPicPr>
          <a:picLocks noChangeAspect="1"/>
        </xdr:cNvPicPr>
      </xdr:nvPicPr>
      <xdr:blipFill>
        <a:blip xmlns:r="http://schemas.openxmlformats.org/officeDocument/2006/relationships" r:embed="rId2"/>
        <a:stretch>
          <a:fillRect/>
        </a:stretch>
      </xdr:blipFill>
      <xdr:spPr>
        <a:xfrm>
          <a:off x="0" y="1244599"/>
          <a:ext cx="9093708" cy="14859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247649</xdr:rowOff>
    </xdr:from>
    <xdr:to>
      <xdr:col>13</xdr:col>
      <xdr:colOff>2625</xdr:colOff>
      <xdr:row>1</xdr:row>
      <xdr:rowOff>187199</xdr:rowOff>
    </xdr:to>
    <xdr:pic>
      <xdr:nvPicPr>
        <xdr:cNvPr id="2" name="Picture 1" descr="banner.png"/>
        <xdr:cNvPicPr>
          <a:picLocks/>
        </xdr:cNvPicPr>
      </xdr:nvPicPr>
      <xdr:blipFill>
        <a:blip xmlns:r="http://schemas.openxmlformats.org/officeDocument/2006/relationships" r:embed="rId1"/>
        <a:stretch>
          <a:fillRect/>
        </a:stretch>
      </xdr:blipFill>
      <xdr:spPr>
        <a:xfrm>
          <a:off x="0" y="247649"/>
          <a:ext cx="10242000" cy="18720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10</xdr:col>
      <xdr:colOff>2625</xdr:colOff>
      <xdr:row>1</xdr:row>
      <xdr:rowOff>187200</xdr:rowOff>
    </xdr:to>
    <xdr:pic>
      <xdr:nvPicPr>
        <xdr:cNvPr id="2" name="Picture 1" descr="banner.png"/>
        <xdr:cNvPicPr>
          <a:picLocks/>
        </xdr:cNvPicPr>
      </xdr:nvPicPr>
      <xdr:blipFill>
        <a:blip xmlns:r="http://schemas.openxmlformats.org/officeDocument/2006/relationships" r:embed="rId1"/>
        <a:stretch>
          <a:fillRect/>
        </a:stretch>
      </xdr:blipFill>
      <xdr:spPr>
        <a:xfrm>
          <a:off x="0" y="247650"/>
          <a:ext cx="10242000" cy="18720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1</xdr:row>
      <xdr:rowOff>0</xdr:rowOff>
    </xdr:from>
    <xdr:to>
      <xdr:col>5</xdr:col>
      <xdr:colOff>4575</xdr:colOff>
      <xdr:row>1</xdr:row>
      <xdr:rowOff>187200</xdr:rowOff>
    </xdr:to>
    <xdr:pic>
      <xdr:nvPicPr>
        <xdr:cNvPr id="2" name="Picture 1" descr="banner.png"/>
        <xdr:cNvPicPr>
          <a:picLocks/>
        </xdr:cNvPicPr>
      </xdr:nvPicPr>
      <xdr:blipFill>
        <a:blip xmlns:r="http://schemas.openxmlformats.org/officeDocument/2006/relationships" r:embed="rId1"/>
        <a:stretch>
          <a:fillRect/>
        </a:stretch>
      </xdr:blipFill>
      <xdr:spPr>
        <a:xfrm>
          <a:off x="0" y="247650"/>
          <a:ext cx="7596000" cy="18720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0</xdr:col>
      <xdr:colOff>0</xdr:colOff>
      <xdr:row>14</xdr:row>
      <xdr:rowOff>0</xdr:rowOff>
    </xdr:from>
    <xdr:to>
      <xdr:col>0</xdr:col>
      <xdr:colOff>1270</xdr:colOff>
      <xdr:row>14</xdr:row>
      <xdr:rowOff>2540</xdr:rowOff>
    </xdr:to>
    <xdr:grpSp>
      <xdr:nvGrpSpPr>
        <xdr:cNvPr id="2" name="Group 1"/>
        <xdr:cNvGrpSpPr>
          <a:grpSpLocks/>
        </xdr:cNvGrpSpPr>
      </xdr:nvGrpSpPr>
      <xdr:grpSpPr bwMode="auto">
        <a:xfrm>
          <a:off x="0" y="2781300"/>
          <a:ext cx="1270" cy="2540"/>
          <a:chOff x="1616" y="-231"/>
          <a:chExt cx="2" cy="229"/>
        </a:xfrm>
      </xdr:grpSpPr>
      <xdr:sp macro="" textlink="">
        <xdr:nvSpPr>
          <xdr:cNvPr id="3" name="Freeform 2"/>
          <xdr:cNvSpPr>
            <a:spLocks/>
          </xdr:cNvSpPr>
        </xdr:nvSpPr>
        <xdr:spPr bwMode="auto">
          <a:xfrm>
            <a:off x="1616" y="-231"/>
            <a:ext cx="2" cy="229"/>
          </a:xfrm>
          <a:custGeom>
            <a:avLst/>
            <a:gdLst>
              <a:gd name="T0" fmla="+- 0 -231 -231"/>
              <a:gd name="T1" fmla="*/ -231 h 229"/>
              <a:gd name="T2" fmla="+- 0 -2 -231"/>
              <a:gd name="T3" fmla="*/ -2 h 229"/>
              <a:gd name="T4" fmla="+- 0 -231 -231"/>
              <a:gd name="T5" fmla="*/ -231 h 229"/>
            </a:gdLst>
            <a:ahLst/>
            <a:cxnLst>
              <a:cxn ang="0">
                <a:pos x="0" y="T1"/>
              </a:cxn>
              <a:cxn ang="0">
                <a:pos x="0" y="T3"/>
              </a:cxn>
              <a:cxn ang="0">
                <a:pos x="0" y="T5"/>
              </a:cxn>
            </a:cxnLst>
            <a:rect l="0" t="0" r="r" b="b"/>
            <a:pathLst>
              <a:path h="229">
                <a:moveTo>
                  <a:pt x="0" y="0"/>
                </a:moveTo>
                <a:lnTo>
                  <a:pt x="0" y="229"/>
                </a:lnTo>
                <a:lnTo>
                  <a:pt x="0" y="0"/>
                </a:lnTo>
              </a:path>
            </a:pathLst>
          </a:custGeom>
          <a:solidFill>
            <a:srgbClr val="F3F4F4"/>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AT"/>
          </a:p>
        </xdr:txBody>
      </xdr:sp>
    </xdr:grpSp>
    <xdr:clientData/>
  </xdr:twoCellAnchor>
  <xdr:twoCellAnchor editAs="oneCell">
    <xdr:from>
      <xdr:col>0</xdr:col>
      <xdr:colOff>0</xdr:colOff>
      <xdr:row>1</xdr:row>
      <xdr:rowOff>0</xdr:rowOff>
    </xdr:from>
    <xdr:to>
      <xdr:col>6</xdr:col>
      <xdr:colOff>19049</xdr:colOff>
      <xdr:row>1</xdr:row>
      <xdr:rowOff>190500</xdr:rowOff>
    </xdr:to>
    <xdr:pic>
      <xdr:nvPicPr>
        <xdr:cNvPr id="4" name="Picture 3" descr="banner.png"/>
        <xdr:cNvPicPr>
          <a:picLocks/>
        </xdr:cNvPicPr>
      </xdr:nvPicPr>
      <xdr:blipFill>
        <a:blip xmlns:r="http://schemas.openxmlformats.org/officeDocument/2006/relationships" r:embed="rId1"/>
        <a:stretch>
          <a:fillRect/>
        </a:stretch>
      </xdr:blipFill>
      <xdr:spPr>
        <a:xfrm>
          <a:off x="0" y="247650"/>
          <a:ext cx="9248774" cy="19050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2</xdr:col>
      <xdr:colOff>0</xdr:colOff>
      <xdr:row>52</xdr:row>
      <xdr:rowOff>19050</xdr:rowOff>
    </xdr:from>
    <xdr:to>
      <xdr:col>2</xdr:col>
      <xdr:colOff>1270</xdr:colOff>
      <xdr:row>53</xdr:row>
      <xdr:rowOff>635</xdr:rowOff>
    </xdr:to>
    <xdr:grpSp>
      <xdr:nvGrpSpPr>
        <xdr:cNvPr id="27" name="Group 26"/>
        <xdr:cNvGrpSpPr>
          <a:grpSpLocks/>
        </xdr:cNvGrpSpPr>
      </xdr:nvGrpSpPr>
      <xdr:grpSpPr bwMode="auto">
        <a:xfrm>
          <a:off x="2828925" y="10401300"/>
          <a:ext cx="1270" cy="172085"/>
          <a:chOff x="3997" y="-289"/>
          <a:chExt cx="2" cy="286"/>
        </a:xfrm>
      </xdr:grpSpPr>
      <xdr:sp macro="" textlink="">
        <xdr:nvSpPr>
          <xdr:cNvPr id="28" name="Freeform 27"/>
          <xdr:cNvSpPr>
            <a:spLocks/>
          </xdr:cNvSpPr>
        </xdr:nvSpPr>
        <xdr:spPr bwMode="auto">
          <a:xfrm>
            <a:off x="3997" y="-289"/>
            <a:ext cx="2" cy="286"/>
          </a:xfrm>
          <a:custGeom>
            <a:avLst/>
            <a:gdLst>
              <a:gd name="T0" fmla="+- 0 -289 -289"/>
              <a:gd name="T1" fmla="*/ -289 h 286"/>
              <a:gd name="T2" fmla="+- 0 -3 -289"/>
              <a:gd name="T3" fmla="*/ -3 h 286"/>
              <a:gd name="T4" fmla="+- 0 -289 -289"/>
              <a:gd name="T5" fmla="*/ -289 h 286"/>
            </a:gdLst>
            <a:ahLst/>
            <a:cxnLst>
              <a:cxn ang="0">
                <a:pos x="0" y="T1"/>
              </a:cxn>
              <a:cxn ang="0">
                <a:pos x="0" y="T3"/>
              </a:cxn>
              <a:cxn ang="0">
                <a:pos x="0" y="T5"/>
              </a:cxn>
            </a:cxnLst>
            <a:rect l="0" t="0" r="r" b="b"/>
            <a:pathLst>
              <a:path h="286">
                <a:moveTo>
                  <a:pt x="0" y="0"/>
                </a:moveTo>
                <a:lnTo>
                  <a:pt x="0" y="286"/>
                </a:lnTo>
                <a:lnTo>
                  <a:pt x="0" y="0"/>
                </a:lnTo>
              </a:path>
            </a:pathLst>
          </a:custGeom>
          <a:solidFill>
            <a:srgbClr val="F3F4F4"/>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AT"/>
          </a:p>
        </xdr:txBody>
      </xdr:sp>
    </xdr:grpSp>
    <xdr:clientData/>
  </xdr:twoCellAnchor>
  <xdr:twoCellAnchor>
    <xdr:from>
      <xdr:col>3</xdr:col>
      <xdr:colOff>3175</xdr:colOff>
      <xdr:row>52</xdr:row>
      <xdr:rowOff>19050</xdr:rowOff>
    </xdr:from>
    <xdr:to>
      <xdr:col>3</xdr:col>
      <xdr:colOff>4445</xdr:colOff>
      <xdr:row>53</xdr:row>
      <xdr:rowOff>635</xdr:rowOff>
    </xdr:to>
    <xdr:grpSp>
      <xdr:nvGrpSpPr>
        <xdr:cNvPr id="29" name="Group 28"/>
        <xdr:cNvGrpSpPr>
          <a:grpSpLocks/>
        </xdr:cNvGrpSpPr>
      </xdr:nvGrpSpPr>
      <xdr:grpSpPr bwMode="auto">
        <a:xfrm>
          <a:off x="3708400" y="10401300"/>
          <a:ext cx="1270" cy="172085"/>
          <a:chOff x="7058" y="-289"/>
          <a:chExt cx="2" cy="286"/>
        </a:xfrm>
      </xdr:grpSpPr>
      <xdr:sp macro="" textlink="">
        <xdr:nvSpPr>
          <xdr:cNvPr id="30" name="Freeform 29"/>
          <xdr:cNvSpPr>
            <a:spLocks/>
          </xdr:cNvSpPr>
        </xdr:nvSpPr>
        <xdr:spPr bwMode="auto">
          <a:xfrm>
            <a:off x="7058" y="-289"/>
            <a:ext cx="2" cy="286"/>
          </a:xfrm>
          <a:custGeom>
            <a:avLst/>
            <a:gdLst>
              <a:gd name="T0" fmla="+- 0 -289 -289"/>
              <a:gd name="T1" fmla="*/ -289 h 286"/>
              <a:gd name="T2" fmla="+- 0 -3 -289"/>
              <a:gd name="T3" fmla="*/ -3 h 286"/>
              <a:gd name="T4" fmla="+- 0 -289 -289"/>
              <a:gd name="T5" fmla="*/ -289 h 286"/>
            </a:gdLst>
            <a:ahLst/>
            <a:cxnLst>
              <a:cxn ang="0">
                <a:pos x="0" y="T1"/>
              </a:cxn>
              <a:cxn ang="0">
                <a:pos x="0" y="T3"/>
              </a:cxn>
              <a:cxn ang="0">
                <a:pos x="0" y="T5"/>
              </a:cxn>
            </a:cxnLst>
            <a:rect l="0" t="0" r="r" b="b"/>
            <a:pathLst>
              <a:path h="286">
                <a:moveTo>
                  <a:pt x="0" y="0"/>
                </a:moveTo>
                <a:lnTo>
                  <a:pt x="0" y="286"/>
                </a:lnTo>
                <a:lnTo>
                  <a:pt x="0" y="0"/>
                </a:lnTo>
              </a:path>
            </a:pathLst>
          </a:custGeom>
          <a:solidFill>
            <a:srgbClr val="F3F4F4"/>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AT"/>
          </a:p>
        </xdr:txBody>
      </xdr:sp>
    </xdr:grpSp>
    <xdr:clientData/>
  </xdr:twoCellAnchor>
  <xdr:twoCellAnchor>
    <xdr:from>
      <xdr:col>4</xdr:col>
      <xdr:colOff>276225</xdr:colOff>
      <xdr:row>52</xdr:row>
      <xdr:rowOff>19050</xdr:rowOff>
    </xdr:from>
    <xdr:to>
      <xdr:col>4</xdr:col>
      <xdr:colOff>277495</xdr:colOff>
      <xdr:row>53</xdr:row>
      <xdr:rowOff>635</xdr:rowOff>
    </xdr:to>
    <xdr:grpSp>
      <xdr:nvGrpSpPr>
        <xdr:cNvPr id="31" name="Group 30"/>
        <xdr:cNvGrpSpPr>
          <a:grpSpLocks/>
        </xdr:cNvGrpSpPr>
      </xdr:nvGrpSpPr>
      <xdr:grpSpPr bwMode="auto">
        <a:xfrm>
          <a:off x="4857750" y="10401300"/>
          <a:ext cx="1270" cy="172085"/>
          <a:chOff x="10120" y="-289"/>
          <a:chExt cx="2" cy="286"/>
        </a:xfrm>
      </xdr:grpSpPr>
      <xdr:sp macro="" textlink="">
        <xdr:nvSpPr>
          <xdr:cNvPr id="32" name="Freeform 31"/>
          <xdr:cNvSpPr>
            <a:spLocks/>
          </xdr:cNvSpPr>
        </xdr:nvSpPr>
        <xdr:spPr bwMode="auto">
          <a:xfrm>
            <a:off x="10120" y="-289"/>
            <a:ext cx="2" cy="286"/>
          </a:xfrm>
          <a:custGeom>
            <a:avLst/>
            <a:gdLst>
              <a:gd name="T0" fmla="+- 0 -289 -289"/>
              <a:gd name="T1" fmla="*/ -289 h 286"/>
              <a:gd name="T2" fmla="+- 0 -3 -289"/>
              <a:gd name="T3" fmla="*/ -3 h 286"/>
              <a:gd name="T4" fmla="+- 0 -289 -289"/>
              <a:gd name="T5" fmla="*/ -289 h 286"/>
            </a:gdLst>
            <a:ahLst/>
            <a:cxnLst>
              <a:cxn ang="0">
                <a:pos x="0" y="T1"/>
              </a:cxn>
              <a:cxn ang="0">
                <a:pos x="0" y="T3"/>
              </a:cxn>
              <a:cxn ang="0">
                <a:pos x="0" y="T5"/>
              </a:cxn>
            </a:cxnLst>
            <a:rect l="0" t="0" r="r" b="b"/>
            <a:pathLst>
              <a:path h="286">
                <a:moveTo>
                  <a:pt x="0" y="0"/>
                </a:moveTo>
                <a:lnTo>
                  <a:pt x="0" y="286"/>
                </a:lnTo>
                <a:lnTo>
                  <a:pt x="0" y="0"/>
                </a:lnTo>
              </a:path>
            </a:pathLst>
          </a:custGeom>
          <a:solidFill>
            <a:srgbClr val="F3F4F4"/>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AT"/>
          </a:p>
        </xdr:txBody>
      </xdr:sp>
    </xdr:grpSp>
    <xdr:clientData/>
  </xdr:twoCellAnchor>
  <xdr:twoCellAnchor>
    <xdr:from>
      <xdr:col>11</xdr:col>
      <xdr:colOff>9366</xdr:colOff>
      <xdr:row>125</xdr:row>
      <xdr:rowOff>82074</xdr:rowOff>
    </xdr:from>
    <xdr:to>
      <xdr:col>11</xdr:col>
      <xdr:colOff>10954</xdr:colOff>
      <xdr:row>132</xdr:row>
      <xdr:rowOff>102394</xdr:rowOff>
    </xdr:to>
    <xdr:cxnSp macro="">
      <xdr:nvCxnSpPr>
        <xdr:cNvPr id="11" name="Straight Connector 10"/>
        <xdr:cNvCxnSpPr/>
      </xdr:nvCxnSpPr>
      <xdr:spPr>
        <a:xfrm rot="5400000">
          <a:off x="11094720" y="27797760"/>
          <a:ext cx="1564640" cy="1588"/>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xdr:from>
      <xdr:col>5</xdr:col>
      <xdr:colOff>19526</xdr:colOff>
      <xdr:row>125</xdr:row>
      <xdr:rowOff>92234</xdr:rowOff>
    </xdr:from>
    <xdr:to>
      <xdr:col>5</xdr:col>
      <xdr:colOff>21114</xdr:colOff>
      <xdr:row>132</xdr:row>
      <xdr:rowOff>112554</xdr:rowOff>
    </xdr:to>
    <xdr:cxnSp macro="">
      <xdr:nvCxnSpPr>
        <xdr:cNvPr id="12" name="Straight Connector 11"/>
        <xdr:cNvCxnSpPr/>
      </xdr:nvCxnSpPr>
      <xdr:spPr>
        <a:xfrm rot="5400000">
          <a:off x="5435600" y="27807920"/>
          <a:ext cx="1564640" cy="1588"/>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xdr:from>
      <xdr:col>0</xdr:col>
      <xdr:colOff>2234406</xdr:colOff>
      <xdr:row>125</xdr:row>
      <xdr:rowOff>112554</xdr:rowOff>
    </xdr:from>
    <xdr:to>
      <xdr:col>1</xdr:col>
      <xdr:colOff>794</xdr:colOff>
      <xdr:row>132</xdr:row>
      <xdr:rowOff>132874</xdr:rowOff>
    </xdr:to>
    <xdr:cxnSp macro="">
      <xdr:nvCxnSpPr>
        <xdr:cNvPr id="13" name="Straight Connector 12"/>
        <xdr:cNvCxnSpPr/>
      </xdr:nvCxnSpPr>
      <xdr:spPr>
        <a:xfrm rot="5400000">
          <a:off x="1452880" y="27828240"/>
          <a:ext cx="1564640" cy="1588"/>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xdr:from>
      <xdr:col>13</xdr:col>
      <xdr:colOff>9366</xdr:colOff>
      <xdr:row>125</xdr:row>
      <xdr:rowOff>92234</xdr:rowOff>
    </xdr:from>
    <xdr:to>
      <xdr:col>13</xdr:col>
      <xdr:colOff>10954</xdr:colOff>
      <xdr:row>132</xdr:row>
      <xdr:rowOff>112554</xdr:rowOff>
    </xdr:to>
    <xdr:cxnSp macro="">
      <xdr:nvCxnSpPr>
        <xdr:cNvPr id="14" name="Straight Connector 13"/>
        <xdr:cNvCxnSpPr/>
      </xdr:nvCxnSpPr>
      <xdr:spPr>
        <a:xfrm rot="5400000">
          <a:off x="12984480" y="27807920"/>
          <a:ext cx="1564640" cy="1588"/>
        </a:xfrm>
        <a:prstGeom prst="line">
          <a:avLst/>
        </a:prstGeom>
        <a:ln>
          <a:solidFill>
            <a:schemeClr val="bg1"/>
          </a:solidFill>
        </a:ln>
        <a:effectLst/>
      </xdr:spPr>
      <xdr:style>
        <a:lnRef idx="2">
          <a:schemeClr val="accent1"/>
        </a:lnRef>
        <a:fillRef idx="0">
          <a:schemeClr val="accent1"/>
        </a:fillRef>
        <a:effectRef idx="1">
          <a:schemeClr val="accent1"/>
        </a:effectRef>
        <a:fontRef idx="minor">
          <a:schemeClr val="tx1"/>
        </a:fontRef>
      </xdr:style>
    </xdr:cxnSp>
    <xdr:clientData/>
  </xdr:twoCellAnchor>
  <xdr:twoCellAnchor editAs="oneCell">
    <xdr:from>
      <xdr:col>0</xdr:col>
      <xdr:colOff>0</xdr:colOff>
      <xdr:row>1</xdr:row>
      <xdr:rowOff>0</xdr:rowOff>
    </xdr:from>
    <xdr:to>
      <xdr:col>9</xdr:col>
      <xdr:colOff>8475</xdr:colOff>
      <xdr:row>1</xdr:row>
      <xdr:rowOff>187200</xdr:rowOff>
    </xdr:to>
    <xdr:pic>
      <xdr:nvPicPr>
        <xdr:cNvPr id="15" name="Picture 14" descr="banner.png"/>
        <xdr:cNvPicPr>
          <a:picLocks/>
        </xdr:cNvPicPr>
      </xdr:nvPicPr>
      <xdr:blipFill>
        <a:blip xmlns:r="http://schemas.openxmlformats.org/officeDocument/2006/relationships" r:embed="rId1"/>
        <a:stretch>
          <a:fillRect/>
        </a:stretch>
      </xdr:blipFill>
      <xdr:spPr>
        <a:xfrm>
          <a:off x="0" y="247650"/>
          <a:ext cx="9162000" cy="18720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B2:F26"/>
  <sheetViews>
    <sheetView showGridLines="0" tabSelected="1" zoomScaleNormal="100" zoomScalePageLayoutView="150" workbookViewId="0">
      <selection activeCell="E32" sqref="E32"/>
    </sheetView>
  </sheetViews>
  <sheetFormatPr defaultColWidth="11.42578125" defaultRowHeight="15" x14ac:dyDescent="0.25"/>
  <cols>
    <col min="1" max="1" width="4.7109375" customWidth="1"/>
    <col min="2" max="4" width="12.28515625" customWidth="1"/>
    <col min="5" max="5" width="40.7109375" customWidth="1"/>
  </cols>
  <sheetData>
    <row r="2" spans="2:6" ht="20.25" x14ac:dyDescent="0.3">
      <c r="C2" s="269" t="s">
        <v>104</v>
      </c>
      <c r="D2" s="265"/>
      <c r="E2" s="265"/>
    </row>
    <row r="3" spans="2:6" ht="20.25" x14ac:dyDescent="0.3">
      <c r="C3" s="270">
        <v>2014</v>
      </c>
      <c r="D3" s="265"/>
      <c r="E3" s="265"/>
    </row>
    <row r="12" spans="2:6" ht="15.75" x14ac:dyDescent="0.25">
      <c r="B12" s="262" t="s">
        <v>102</v>
      </c>
      <c r="C12" s="263"/>
      <c r="D12" s="264"/>
      <c r="E12" s="264"/>
    </row>
    <row r="13" spans="2:6" ht="14.1" customHeight="1" x14ac:dyDescent="0.25">
      <c r="B13" s="271" t="s">
        <v>328</v>
      </c>
      <c r="C13" s="271"/>
      <c r="D13" s="271"/>
      <c r="E13" s="271"/>
      <c r="F13" s="102"/>
    </row>
    <row r="15" spans="2:6" ht="15.75" x14ac:dyDescent="0.25">
      <c r="B15" s="268"/>
      <c r="C15" s="268"/>
      <c r="D15" s="268"/>
      <c r="E15" s="268"/>
    </row>
    <row r="16" spans="2:6" ht="15.75" x14ac:dyDescent="0.25">
      <c r="B16" s="266" t="s">
        <v>283</v>
      </c>
      <c r="C16" s="266"/>
      <c r="D16" s="266"/>
      <c r="E16" s="266"/>
    </row>
    <row r="17" spans="2:5" ht="15.75" x14ac:dyDescent="0.25">
      <c r="B17" s="267"/>
      <c r="C17" s="268"/>
      <c r="D17" s="268"/>
      <c r="E17" s="268"/>
    </row>
    <row r="18" spans="2:5" ht="15.75" x14ac:dyDescent="0.25">
      <c r="B18" s="266" t="s">
        <v>267</v>
      </c>
      <c r="C18" s="268"/>
      <c r="D18" s="268"/>
      <c r="E18" s="268"/>
    </row>
    <row r="19" spans="2:5" ht="15.75" x14ac:dyDescent="0.25">
      <c r="B19" s="267"/>
      <c r="C19" s="268"/>
      <c r="D19" s="268"/>
      <c r="E19" s="268"/>
    </row>
    <row r="20" spans="2:5" ht="15.75" x14ac:dyDescent="0.25">
      <c r="B20" s="266" t="s">
        <v>268</v>
      </c>
      <c r="C20" s="268"/>
      <c r="D20" s="268"/>
      <c r="E20" s="268"/>
    </row>
    <row r="21" spans="2:5" ht="15.75" x14ac:dyDescent="0.25">
      <c r="B21" s="267"/>
      <c r="C21" s="268"/>
      <c r="D21" s="268"/>
      <c r="E21" s="268"/>
    </row>
    <row r="22" spans="2:5" ht="14.1" customHeight="1" x14ac:dyDescent="0.25">
      <c r="B22" s="272" t="s">
        <v>103</v>
      </c>
      <c r="C22" s="272"/>
      <c r="D22" s="272"/>
      <c r="E22" s="268"/>
    </row>
    <row r="23" spans="2:5" ht="15.75" x14ac:dyDescent="0.25">
      <c r="B23" s="267"/>
      <c r="C23" s="268"/>
      <c r="D23" s="268"/>
      <c r="E23" s="268"/>
    </row>
    <row r="24" spans="2:5" ht="15.75" x14ac:dyDescent="0.25">
      <c r="B24" s="272" t="s">
        <v>190</v>
      </c>
      <c r="C24" s="272"/>
      <c r="D24" s="272"/>
      <c r="E24" s="268"/>
    </row>
    <row r="25" spans="2:5" ht="15.75" x14ac:dyDescent="0.25">
      <c r="B25" s="101"/>
    </row>
    <row r="26" spans="2:5" ht="15.75" x14ac:dyDescent="0.25">
      <c r="B26" s="101"/>
    </row>
  </sheetData>
  <mergeCells count="3">
    <mergeCell ref="B13:E13"/>
    <mergeCell ref="B22:D22"/>
    <mergeCell ref="B24:D24"/>
  </mergeCells>
  <phoneticPr fontId="5" type="noConversion"/>
  <hyperlinks>
    <hyperlink ref="B18" location="Gesundheit!A1" display="Gesundheit"/>
    <hyperlink ref="B20" location="Sicherheit!A1" display="Sicherheit"/>
    <hyperlink ref="B22" location="Umweltmanagement!A1" display="Umweltmanagement"/>
    <hyperlink ref="B24" location="Mitarbeiter!A1" display="Mitarbeiterinnen und Mitarbeiter"/>
    <hyperlink ref="B16" location="Wertbildung!A1" display="Wertbildung und -ausschüttung an Stakeholder"/>
    <hyperlink ref="B16:E16" location="'Wertbildung und -ausschüttung'!A1" display="Wertbildung und -ausschüttung an Stakeholder"/>
    <hyperlink ref="B24:D24" location="'Mitarbeiterinnen &amp; Mitarbeiter'!A1" display="Mitarbeiterinnen und Mitarbeiter"/>
  </hyperlinks>
  <pageMargins left="0.75000000000000011" right="0.75000000000000011" top="1" bottom="1" header="0.5" footer="0.5"/>
  <pageSetup paperSize="9" orientation="portrait" r:id="rId1"/>
  <drawing r:id="rId2"/>
  <extLst>
    <ext xmlns:mx="http://schemas.microsoft.com/office/mac/excel/2008/main" uri="http://schemas.microsoft.com/office/mac/excel/2008/main">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N36"/>
  <sheetViews>
    <sheetView zoomScaleNormal="100" zoomScalePageLayoutView="125" workbookViewId="0"/>
  </sheetViews>
  <sheetFormatPr defaultColWidth="8.85546875" defaultRowHeight="15" customHeight="1" x14ac:dyDescent="0.25"/>
  <cols>
    <col min="5" max="5" width="21.7109375" customWidth="1"/>
    <col min="11" max="11" width="17.42578125" customWidth="1"/>
    <col min="12" max="12" width="18" bestFit="1" customWidth="1"/>
    <col min="13" max="13" width="16.7109375" customWidth="1"/>
    <col min="14" max="14" width="11.7109375" customWidth="1"/>
  </cols>
  <sheetData>
    <row r="1" spans="1:14" s="115" customFormat="1" ht="20.100000000000001" customHeight="1" x14ac:dyDescent="0.25">
      <c r="A1" s="113" t="s">
        <v>41</v>
      </c>
      <c r="B1" s="114"/>
      <c r="C1" s="114"/>
      <c r="D1" s="114"/>
      <c r="E1" s="114"/>
      <c r="F1" s="114"/>
      <c r="G1" s="114"/>
      <c r="H1" s="114"/>
      <c r="I1" s="114"/>
      <c r="J1" s="114"/>
      <c r="K1" s="114"/>
      <c r="L1" s="114"/>
      <c r="M1" s="114"/>
      <c r="N1" s="114"/>
    </row>
    <row r="2" spans="1:14" ht="15" customHeight="1" x14ac:dyDescent="0.25">
      <c r="A2" s="52"/>
      <c r="B2" s="3"/>
      <c r="C2" s="3"/>
      <c r="D2" s="3"/>
      <c r="E2" s="3"/>
      <c r="F2" s="3"/>
      <c r="G2" s="3"/>
      <c r="H2" s="3"/>
      <c r="I2" s="3"/>
      <c r="J2" s="3"/>
      <c r="K2" s="3"/>
      <c r="L2" s="3"/>
      <c r="M2" s="3"/>
      <c r="N2" s="3"/>
    </row>
    <row r="3" spans="1:14" ht="15" customHeight="1" x14ac:dyDescent="0.25">
      <c r="A3" s="52"/>
      <c r="B3" s="3"/>
      <c r="C3" s="3"/>
      <c r="D3" s="3"/>
      <c r="E3" s="3"/>
      <c r="F3" s="3"/>
      <c r="G3" s="3"/>
      <c r="H3" s="3"/>
      <c r="I3" s="3"/>
      <c r="J3" s="3"/>
      <c r="K3" s="3"/>
      <c r="L3" s="3"/>
      <c r="M3" s="3"/>
      <c r="N3" s="3"/>
    </row>
    <row r="4" spans="1:14" ht="15" customHeight="1" x14ac:dyDescent="0.25">
      <c r="A4" s="119" t="s">
        <v>284</v>
      </c>
      <c r="B4" s="120"/>
      <c r="C4" s="120"/>
      <c r="D4" s="120"/>
      <c r="E4" s="120"/>
      <c r="F4" s="120"/>
      <c r="G4" s="120"/>
      <c r="H4" s="120"/>
      <c r="I4" s="120"/>
      <c r="J4" s="120"/>
      <c r="K4" s="120"/>
      <c r="L4" s="120"/>
      <c r="M4" s="120"/>
      <c r="N4" s="3"/>
    </row>
    <row r="5" spans="1:14" ht="15" customHeight="1" thickBot="1" x14ac:dyDescent="0.3">
      <c r="B5" s="4"/>
      <c r="C5" s="4"/>
      <c r="D5" s="4"/>
      <c r="E5" s="4"/>
      <c r="F5" s="3"/>
      <c r="G5" s="3"/>
      <c r="H5" s="3"/>
      <c r="I5" s="3"/>
      <c r="J5" s="3"/>
      <c r="K5" s="3"/>
      <c r="L5" s="3"/>
      <c r="M5" s="124" t="s">
        <v>285</v>
      </c>
    </row>
    <row r="6" spans="1:14" ht="15" customHeight="1" thickTop="1" thickBot="1" x14ac:dyDescent="0.3">
      <c r="A6" s="11" t="s">
        <v>286</v>
      </c>
      <c r="B6" s="11"/>
      <c r="C6" s="11"/>
      <c r="D6" s="11"/>
      <c r="E6" s="11"/>
      <c r="F6" s="11"/>
      <c r="G6" s="11"/>
      <c r="H6" s="11"/>
      <c r="I6" s="11"/>
      <c r="J6" s="11"/>
      <c r="K6" s="11"/>
      <c r="L6" s="11"/>
      <c r="M6" s="12">
        <v>46357</v>
      </c>
    </row>
    <row r="7" spans="1:14" ht="15" customHeight="1" thickBot="1" x14ac:dyDescent="0.3">
      <c r="A7" s="13" t="s">
        <v>280</v>
      </c>
      <c r="B7" s="13"/>
      <c r="C7" s="13"/>
      <c r="D7" s="13"/>
      <c r="E7" s="13"/>
      <c r="F7" s="13"/>
      <c r="G7" s="13"/>
      <c r="H7" s="13"/>
      <c r="I7" s="13"/>
      <c r="J7" s="13"/>
      <c r="K7" s="13"/>
      <c r="L7" s="13"/>
      <c r="M7" s="14">
        <v>229</v>
      </c>
    </row>
    <row r="8" spans="1:14" ht="15" customHeight="1" thickBot="1" x14ac:dyDescent="0.3">
      <c r="A8" s="13" t="s">
        <v>287</v>
      </c>
      <c r="B8" s="13"/>
      <c r="C8" s="13"/>
      <c r="D8" s="13"/>
      <c r="E8" s="13"/>
      <c r="F8" s="13"/>
      <c r="G8" s="13"/>
      <c r="H8" s="13"/>
      <c r="I8" s="13"/>
      <c r="J8" s="13"/>
      <c r="K8" s="13"/>
      <c r="L8" s="13"/>
      <c r="M8" s="14">
        <v>127</v>
      </c>
    </row>
    <row r="9" spans="1:14" ht="15" customHeight="1" thickBot="1" x14ac:dyDescent="0.3">
      <c r="A9" s="109"/>
      <c r="B9" s="109"/>
      <c r="C9" s="109"/>
      <c r="D9" s="109"/>
      <c r="E9" s="109"/>
      <c r="F9" s="109"/>
      <c r="G9" s="109"/>
      <c r="H9" s="109"/>
      <c r="I9" s="109"/>
      <c r="J9" s="109"/>
      <c r="K9" s="109"/>
      <c r="L9" s="109"/>
      <c r="M9" s="110">
        <v>46713</v>
      </c>
    </row>
    <row r="10" spans="1:14" ht="15" customHeight="1" thickTop="1" x14ac:dyDescent="0.25">
      <c r="A10" s="3"/>
      <c r="B10" s="3"/>
      <c r="C10" s="3"/>
      <c r="D10" s="3"/>
      <c r="E10" s="3"/>
      <c r="F10" s="3"/>
      <c r="G10" s="3"/>
      <c r="H10" s="3"/>
      <c r="I10" s="3"/>
      <c r="J10" s="3"/>
      <c r="K10" s="3"/>
      <c r="L10" s="3"/>
      <c r="M10" s="3"/>
    </row>
    <row r="11" spans="1:14" ht="15" customHeight="1" x14ac:dyDescent="0.25">
      <c r="A11" s="3"/>
      <c r="B11" s="3"/>
      <c r="C11" s="3"/>
      <c r="D11" s="3"/>
      <c r="E11" s="3"/>
      <c r="F11" s="3"/>
      <c r="G11" s="3"/>
      <c r="H11" s="3"/>
      <c r="I11" s="3"/>
      <c r="J11" s="3"/>
      <c r="K11" s="3"/>
      <c r="L11" s="3"/>
      <c r="M11" s="3"/>
    </row>
    <row r="12" spans="1:14" ht="15" customHeight="1" x14ac:dyDescent="0.25">
      <c r="A12" s="121" t="s">
        <v>288</v>
      </c>
      <c r="B12" s="120"/>
      <c r="C12" s="120"/>
      <c r="D12" s="120"/>
      <c r="E12" s="120"/>
      <c r="F12" s="120"/>
      <c r="G12" s="120"/>
      <c r="H12" s="120"/>
      <c r="I12" s="120"/>
      <c r="J12" s="120"/>
      <c r="K12" s="120"/>
      <c r="L12" s="120"/>
      <c r="M12" s="120"/>
    </row>
    <row r="13" spans="1:14" ht="15" customHeight="1" thickBot="1" x14ac:dyDescent="0.3">
      <c r="B13" s="4"/>
      <c r="C13" s="4"/>
      <c r="D13" s="4"/>
      <c r="E13" s="4"/>
      <c r="F13" s="4"/>
      <c r="G13" s="3"/>
      <c r="H13" s="3"/>
      <c r="I13" s="3"/>
      <c r="J13" s="3"/>
      <c r="K13" s="3"/>
      <c r="L13" s="124" t="s">
        <v>285</v>
      </c>
      <c r="M13" s="125" t="s">
        <v>262</v>
      </c>
    </row>
    <row r="14" spans="1:14" ht="15" customHeight="1" thickTop="1" thickBot="1" x14ac:dyDescent="0.3">
      <c r="A14" s="11" t="s">
        <v>60</v>
      </c>
      <c r="B14" s="11"/>
      <c r="C14" s="11"/>
      <c r="D14" s="11"/>
      <c r="E14" s="11"/>
      <c r="F14" s="11" t="s">
        <v>59</v>
      </c>
      <c r="G14" s="11"/>
      <c r="H14" s="11"/>
      <c r="I14" s="11"/>
      <c r="J14" s="11"/>
      <c r="K14" s="11"/>
      <c r="L14" s="12">
        <v>33369</v>
      </c>
      <c r="M14" s="241">
        <v>71.430000000000007</v>
      </c>
    </row>
    <row r="15" spans="1:14" ht="15" customHeight="1" thickBot="1" x14ac:dyDescent="0.3">
      <c r="A15" s="13" t="s">
        <v>289</v>
      </c>
      <c r="B15" s="13"/>
      <c r="C15" s="13"/>
      <c r="D15" s="13"/>
      <c r="E15" s="13"/>
      <c r="F15" s="13" t="s">
        <v>291</v>
      </c>
      <c r="G15" s="13"/>
      <c r="H15" s="13"/>
      <c r="I15" s="13"/>
      <c r="J15" s="13"/>
      <c r="K15" s="13"/>
      <c r="L15" s="15">
        <v>11198</v>
      </c>
      <c r="M15" s="16">
        <v>23.97</v>
      </c>
    </row>
    <row r="16" spans="1:14" ht="15" customHeight="1" thickBot="1" x14ac:dyDescent="0.3">
      <c r="A16" s="13" t="s">
        <v>281</v>
      </c>
      <c r="B16" s="13"/>
      <c r="C16" s="13"/>
      <c r="D16" s="13"/>
      <c r="E16" s="13"/>
      <c r="F16" s="13" t="s">
        <v>292</v>
      </c>
      <c r="G16" s="13"/>
      <c r="H16" s="13"/>
      <c r="I16" s="13"/>
      <c r="J16" s="13"/>
      <c r="K16" s="13"/>
      <c r="L16" s="15">
        <v>1290</v>
      </c>
      <c r="M16" s="242">
        <v>2.76</v>
      </c>
    </row>
    <row r="17" spans="1:14" ht="15" customHeight="1" thickBot="1" x14ac:dyDescent="0.3">
      <c r="A17" s="13" t="s">
        <v>61</v>
      </c>
      <c r="B17" s="13"/>
      <c r="C17" s="13"/>
      <c r="D17" s="13"/>
      <c r="E17" s="13"/>
      <c r="F17" s="13" t="s">
        <v>293</v>
      </c>
      <c r="G17" s="13"/>
      <c r="H17" s="13"/>
      <c r="I17" s="13"/>
      <c r="J17" s="13"/>
      <c r="K17" s="13"/>
      <c r="L17" s="15">
        <v>362</v>
      </c>
      <c r="M17" s="16">
        <v>0.78</v>
      </c>
    </row>
    <row r="18" spans="1:14" ht="15" customHeight="1" thickBot="1" x14ac:dyDescent="0.3">
      <c r="A18" s="13" t="s">
        <v>62</v>
      </c>
      <c r="B18" s="13"/>
      <c r="C18" s="13"/>
      <c r="D18" s="13"/>
      <c r="E18" s="13"/>
      <c r="F18" s="13" t="s">
        <v>294</v>
      </c>
      <c r="G18" s="13"/>
      <c r="H18" s="13"/>
      <c r="I18" s="13"/>
      <c r="J18" s="13"/>
      <c r="K18" s="13"/>
      <c r="L18" s="15">
        <v>650</v>
      </c>
      <c r="M18" s="242">
        <v>1.39</v>
      </c>
    </row>
    <row r="19" spans="1:14" ht="15" customHeight="1" thickBot="1" x14ac:dyDescent="0.3">
      <c r="A19" s="13" t="s">
        <v>290</v>
      </c>
      <c r="B19" s="13"/>
      <c r="C19" s="13"/>
      <c r="D19" s="13"/>
      <c r="E19" s="13"/>
      <c r="F19" s="13" t="s">
        <v>295</v>
      </c>
      <c r="G19" s="13"/>
      <c r="H19" s="13"/>
      <c r="I19" s="13"/>
      <c r="J19" s="13"/>
      <c r="K19" s="13"/>
      <c r="L19" s="16">
        <v>23.57</v>
      </c>
      <c r="M19" s="16">
        <v>0.05</v>
      </c>
    </row>
    <row r="20" spans="1:14" ht="15" customHeight="1" thickBot="1" x14ac:dyDescent="0.3">
      <c r="A20" s="111"/>
      <c r="B20" s="111"/>
      <c r="C20" s="111"/>
      <c r="D20" s="111"/>
      <c r="E20" s="111"/>
      <c r="F20" s="111"/>
      <c r="G20" s="111"/>
      <c r="H20" s="111"/>
      <c r="I20" s="111"/>
      <c r="J20" s="111"/>
      <c r="K20" s="111"/>
      <c r="L20" s="112">
        <v>46.892000000000003</v>
      </c>
      <c r="M20" s="243">
        <v>100.38</v>
      </c>
    </row>
    <row r="21" spans="1:14" ht="15" customHeight="1" thickBot="1" x14ac:dyDescent="0.3">
      <c r="A21" s="17" t="s">
        <v>274</v>
      </c>
      <c r="B21" s="17"/>
      <c r="C21" s="17"/>
      <c r="D21" s="17"/>
      <c r="E21" s="17"/>
      <c r="F21" s="17"/>
      <c r="G21" s="17"/>
      <c r="H21" s="17"/>
      <c r="I21" s="17"/>
      <c r="J21" s="17"/>
      <c r="K21" s="17"/>
      <c r="L21" s="18">
        <v>-179</v>
      </c>
      <c r="M21" s="19">
        <v>-0.38</v>
      </c>
    </row>
    <row r="22" spans="1:14" ht="15" customHeight="1" thickTop="1" x14ac:dyDescent="0.25">
      <c r="A22" s="3"/>
      <c r="B22" s="3"/>
      <c r="C22" s="3"/>
      <c r="D22" s="3"/>
      <c r="E22" s="3"/>
      <c r="F22" s="3"/>
      <c r="G22" s="3"/>
      <c r="H22" s="3"/>
      <c r="I22" s="3"/>
      <c r="J22" s="3"/>
      <c r="K22" s="3"/>
      <c r="L22" s="3"/>
      <c r="M22" s="3"/>
      <c r="N22" s="3"/>
    </row>
    <row r="23" spans="1:14" ht="15" customHeight="1" x14ac:dyDescent="0.25">
      <c r="A23" s="122" t="s">
        <v>276</v>
      </c>
      <c r="B23" s="123"/>
      <c r="C23" s="123"/>
      <c r="D23" s="123"/>
      <c r="E23" s="123"/>
      <c r="F23" s="123"/>
      <c r="G23" s="123"/>
      <c r="H23" s="123"/>
      <c r="I23" s="123"/>
      <c r="J23" s="123"/>
      <c r="K23" s="123"/>
      <c r="L23" s="123"/>
      <c r="M23" s="123"/>
      <c r="N23" s="107"/>
    </row>
    <row r="24" spans="1:14" ht="15" customHeight="1" thickBot="1" x14ac:dyDescent="0.3">
      <c r="A24" s="273" t="s">
        <v>24</v>
      </c>
      <c r="B24" s="274"/>
      <c r="C24" s="274"/>
      <c r="D24" s="274"/>
      <c r="E24" s="274"/>
      <c r="F24" s="274"/>
      <c r="G24" s="274"/>
      <c r="H24" s="274"/>
      <c r="I24" s="274"/>
      <c r="J24" s="274"/>
      <c r="K24" s="274"/>
      <c r="L24" s="239" t="s">
        <v>68</v>
      </c>
      <c r="M24" s="240" t="s">
        <v>275</v>
      </c>
      <c r="N24" s="10"/>
    </row>
    <row r="25" spans="1:14" ht="15" customHeight="1" thickBot="1" x14ac:dyDescent="0.3">
      <c r="A25" s="275" t="s">
        <v>263</v>
      </c>
      <c r="B25" s="275"/>
      <c r="C25" s="275"/>
      <c r="D25" s="275"/>
      <c r="E25" s="275"/>
      <c r="F25" s="275"/>
      <c r="G25" s="275"/>
      <c r="H25" s="275"/>
      <c r="I25" s="275"/>
      <c r="J25" s="275"/>
      <c r="K25" s="275"/>
      <c r="L25" s="238">
        <v>1000</v>
      </c>
      <c r="M25" s="116" t="s">
        <v>264</v>
      </c>
      <c r="N25" s="9"/>
    </row>
    <row r="26" spans="1:14" ht="36.75" thickBot="1" x14ac:dyDescent="0.3">
      <c r="A26" s="276" t="s">
        <v>265</v>
      </c>
      <c r="B26" s="276"/>
      <c r="C26" s="276"/>
      <c r="D26" s="276"/>
      <c r="E26" s="276"/>
      <c r="F26" s="276"/>
      <c r="G26" s="276"/>
      <c r="H26" s="276"/>
      <c r="I26" s="276"/>
      <c r="J26" s="276"/>
      <c r="K26" s="276"/>
      <c r="L26" s="106">
        <v>52000</v>
      </c>
      <c r="M26" s="20" t="s">
        <v>282</v>
      </c>
      <c r="N26" s="9"/>
    </row>
    <row r="27" spans="1:14" ht="15" customHeight="1" thickTop="1" x14ac:dyDescent="0.25">
      <c r="A27" s="6"/>
      <c r="B27" s="6"/>
      <c r="C27" s="6"/>
      <c r="D27" s="6"/>
      <c r="E27" s="6"/>
      <c r="F27" s="6"/>
      <c r="G27" s="6"/>
      <c r="H27" s="6"/>
      <c r="I27" s="6"/>
      <c r="J27" s="6"/>
      <c r="K27" s="6"/>
      <c r="L27" s="3"/>
      <c r="M27" s="3"/>
      <c r="N27" s="3"/>
    </row>
    <row r="28" spans="1:14" ht="15" customHeight="1" x14ac:dyDescent="0.25">
      <c r="A28" s="6"/>
      <c r="B28" s="6"/>
      <c r="C28" s="6"/>
      <c r="D28" s="6"/>
      <c r="E28" s="6"/>
      <c r="F28" s="6"/>
      <c r="G28" s="6"/>
      <c r="H28" s="6"/>
      <c r="I28" s="6"/>
      <c r="J28" s="6"/>
      <c r="K28" s="6"/>
      <c r="L28" s="3"/>
      <c r="M28" s="3"/>
      <c r="N28" s="3"/>
    </row>
    <row r="29" spans="1:14" ht="15" customHeight="1" x14ac:dyDescent="0.25">
      <c r="A29" s="121" t="s">
        <v>311</v>
      </c>
      <c r="B29" s="120"/>
      <c r="C29" s="120"/>
      <c r="D29" s="120"/>
      <c r="E29" s="120"/>
      <c r="F29" s="120"/>
      <c r="G29" s="120"/>
      <c r="H29" s="120"/>
      <c r="I29" s="120"/>
      <c r="J29" s="120"/>
      <c r="K29" s="120"/>
      <c r="L29" s="120"/>
      <c r="M29" s="120"/>
      <c r="N29" s="3"/>
    </row>
    <row r="30" spans="1:14" ht="15" customHeight="1" thickBot="1" x14ac:dyDescent="0.3">
      <c r="B30" s="4"/>
      <c r="C30" s="4"/>
      <c r="D30" s="4"/>
      <c r="E30" s="3"/>
      <c r="F30" s="3"/>
      <c r="G30" s="3"/>
      <c r="H30" s="3"/>
      <c r="I30" s="3"/>
      <c r="J30" s="3"/>
      <c r="K30" s="3"/>
      <c r="L30" s="3"/>
      <c r="M30" s="124" t="s">
        <v>68</v>
      </c>
    </row>
    <row r="31" spans="1:14" ht="15" customHeight="1" thickTop="1" thickBot="1" x14ac:dyDescent="0.3">
      <c r="A31" s="11" t="s">
        <v>30</v>
      </c>
      <c r="B31" s="11"/>
      <c r="C31" s="11"/>
      <c r="D31" s="11"/>
      <c r="E31" s="11"/>
      <c r="F31" s="11"/>
      <c r="G31" s="11"/>
      <c r="H31" s="11"/>
      <c r="I31" s="11"/>
      <c r="J31" s="11"/>
      <c r="K31" s="21"/>
      <c r="L31" s="22"/>
      <c r="M31" s="22">
        <v>61747</v>
      </c>
    </row>
    <row r="32" spans="1:14" ht="15" customHeight="1" thickBot="1" x14ac:dyDescent="0.3">
      <c r="A32" s="13" t="s">
        <v>277</v>
      </c>
      <c r="B32" s="13"/>
      <c r="C32" s="13"/>
      <c r="D32" s="13"/>
      <c r="E32" s="13"/>
      <c r="F32" s="13"/>
      <c r="G32" s="13"/>
      <c r="H32" s="13"/>
      <c r="I32" s="13"/>
      <c r="J32" s="13"/>
      <c r="K32" s="13"/>
      <c r="L32" s="23"/>
      <c r="M32" s="23">
        <v>259563</v>
      </c>
    </row>
    <row r="33" spans="1:14" ht="15" customHeight="1" thickBot="1" x14ac:dyDescent="0.3">
      <c r="A33" s="13" t="s">
        <v>278</v>
      </c>
      <c r="B33" s="13"/>
      <c r="C33" s="13"/>
      <c r="D33" s="13"/>
      <c r="E33" s="13"/>
      <c r="F33" s="13"/>
      <c r="G33" s="13"/>
      <c r="H33" s="13"/>
      <c r="I33" s="13"/>
      <c r="J33" s="13"/>
      <c r="K33" s="13"/>
      <c r="L33" s="23"/>
      <c r="M33" s="23">
        <v>214286</v>
      </c>
    </row>
    <row r="34" spans="1:14" ht="15" customHeight="1" thickBot="1" x14ac:dyDescent="0.3">
      <c r="A34" s="117" t="s">
        <v>279</v>
      </c>
      <c r="B34" s="109"/>
      <c r="C34" s="109"/>
      <c r="D34" s="109"/>
      <c r="E34" s="109"/>
      <c r="F34" s="109"/>
      <c r="G34" s="109"/>
      <c r="H34" s="109"/>
      <c r="I34" s="109"/>
      <c r="J34" s="109"/>
      <c r="K34" s="109"/>
      <c r="L34" s="118"/>
      <c r="M34" s="118">
        <f>M31+M32+M33</f>
        <v>535596</v>
      </c>
    </row>
    <row r="35" spans="1:14" ht="15" customHeight="1" x14ac:dyDescent="0.25">
      <c r="A35" s="4"/>
      <c r="B35" s="3"/>
      <c r="C35" s="3"/>
      <c r="D35" s="3"/>
      <c r="E35" s="3"/>
      <c r="F35" s="3"/>
      <c r="G35" s="3"/>
      <c r="H35" s="3"/>
      <c r="I35" s="3"/>
      <c r="J35" s="3"/>
      <c r="K35" s="3"/>
      <c r="L35" s="7"/>
      <c r="M35" s="3"/>
      <c r="N35" s="7"/>
    </row>
    <row r="36" spans="1:14" ht="15" customHeight="1" x14ac:dyDescent="0.25">
      <c r="A36" s="24" t="s">
        <v>237</v>
      </c>
      <c r="B36" s="3"/>
      <c r="C36" s="3"/>
      <c r="D36" s="3"/>
      <c r="E36" s="3"/>
      <c r="F36" s="3"/>
      <c r="G36" s="3"/>
      <c r="H36" s="3"/>
      <c r="I36" s="3"/>
      <c r="J36" s="3"/>
      <c r="K36" s="3"/>
      <c r="L36" s="3"/>
      <c r="M36" s="3"/>
      <c r="N36" s="3"/>
    </row>
  </sheetData>
  <mergeCells count="3">
    <mergeCell ref="A24:K24"/>
    <mergeCell ref="A25:K25"/>
    <mergeCell ref="A26:K26"/>
  </mergeCells>
  <phoneticPr fontId="5" type="noConversion"/>
  <pageMargins left="0.70000000000000007" right="0.70000000000000007" top="0.75000000000000011" bottom="0.75000000000000011" header="0.30000000000000004" footer="0.30000000000000004"/>
  <pageSetup paperSize="9" orientation="portrait" r:id="rId1"/>
  <drawing r:id="rId2"/>
  <extLst>
    <ext xmlns:mx="http://schemas.microsoft.com/office/mac/excel/2008/main" uri="http://schemas.microsoft.com/office/mac/excel/2008/main">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J13"/>
  <sheetViews>
    <sheetView workbookViewId="0"/>
  </sheetViews>
  <sheetFormatPr defaultColWidth="8.85546875" defaultRowHeight="15" customHeight="1" x14ac:dyDescent="0.2"/>
  <cols>
    <col min="1" max="1" width="43" style="2" customWidth="1"/>
    <col min="2" max="10" width="12.28515625" style="25" customWidth="1"/>
    <col min="11" max="16384" width="8.85546875" style="2"/>
  </cols>
  <sheetData>
    <row r="1" spans="1:10" s="128" customFormat="1" ht="20.100000000000001" customHeight="1" x14ac:dyDescent="0.25">
      <c r="A1" s="126" t="s">
        <v>267</v>
      </c>
      <c r="B1" s="127"/>
      <c r="C1" s="127"/>
      <c r="D1" s="127"/>
      <c r="E1" s="127"/>
      <c r="F1" s="127"/>
      <c r="G1" s="127"/>
      <c r="H1" s="127"/>
      <c r="I1" s="127"/>
      <c r="J1" s="127"/>
    </row>
    <row r="2" spans="1:10" s="128" customFormat="1" ht="15" customHeight="1" x14ac:dyDescent="0.25">
      <c r="A2" s="126"/>
      <c r="B2" s="127"/>
      <c r="C2" s="127"/>
      <c r="D2" s="127"/>
      <c r="E2" s="127"/>
      <c r="F2" s="127"/>
      <c r="G2" s="127"/>
      <c r="H2" s="127"/>
      <c r="I2" s="127"/>
      <c r="J2" s="127"/>
    </row>
    <row r="3" spans="1:10" s="128" customFormat="1" ht="15" customHeight="1" x14ac:dyDescent="0.25">
      <c r="A3" s="126"/>
      <c r="B3" s="127"/>
      <c r="C3" s="127"/>
      <c r="D3" s="127"/>
      <c r="E3" s="127"/>
      <c r="F3" s="127"/>
      <c r="G3" s="127"/>
      <c r="H3" s="127"/>
      <c r="I3" s="127"/>
      <c r="J3" s="127"/>
    </row>
    <row r="4" spans="1:10" ht="15" customHeight="1" x14ac:dyDescent="0.2">
      <c r="A4" s="119" t="s">
        <v>238</v>
      </c>
      <c r="B4" s="130"/>
      <c r="C4" s="130"/>
      <c r="D4" s="130"/>
      <c r="E4" s="130"/>
      <c r="F4" s="130"/>
      <c r="G4" s="130"/>
      <c r="H4" s="130"/>
      <c r="I4" s="130"/>
      <c r="J4" s="130"/>
    </row>
    <row r="5" spans="1:10" s="3" customFormat="1" ht="15" customHeight="1" thickBot="1" x14ac:dyDescent="0.25">
      <c r="A5" s="129"/>
      <c r="B5" s="244" t="s">
        <v>6</v>
      </c>
      <c r="C5" s="245" t="s">
        <v>329</v>
      </c>
      <c r="D5" s="244" t="s">
        <v>7</v>
      </c>
      <c r="E5" s="129" t="s">
        <v>149</v>
      </c>
      <c r="F5" s="129" t="s">
        <v>312</v>
      </c>
      <c r="G5" s="129" t="s">
        <v>150</v>
      </c>
      <c r="H5" s="129" t="s">
        <v>149</v>
      </c>
      <c r="I5" s="129" t="s">
        <v>313</v>
      </c>
      <c r="J5" s="129" t="s">
        <v>151</v>
      </c>
    </row>
    <row r="6" spans="1:10" s="3" customFormat="1" ht="15" customHeight="1" thickTop="1" thickBot="1" x14ac:dyDescent="0.25">
      <c r="A6" s="131" t="s">
        <v>239</v>
      </c>
      <c r="B6" s="103">
        <v>80850</v>
      </c>
      <c r="C6" s="103">
        <v>54256</v>
      </c>
      <c r="D6" s="103">
        <v>135106</v>
      </c>
      <c r="E6" s="132">
        <v>84641</v>
      </c>
      <c r="F6" s="132">
        <v>63146</v>
      </c>
      <c r="G6" s="132">
        <v>147787</v>
      </c>
      <c r="H6" s="132">
        <v>61372</v>
      </c>
      <c r="I6" s="132">
        <v>47525</v>
      </c>
      <c r="J6" s="132">
        <v>108897</v>
      </c>
    </row>
    <row r="7" spans="1:10" s="3" customFormat="1" ht="15" customHeight="1" thickBot="1" x14ac:dyDescent="0.25">
      <c r="A7" s="133" t="s">
        <v>240</v>
      </c>
      <c r="B7" s="34" t="s">
        <v>245</v>
      </c>
      <c r="C7" s="33">
        <v>46641</v>
      </c>
      <c r="D7" s="33">
        <v>154508</v>
      </c>
      <c r="E7" s="134">
        <v>114308</v>
      </c>
      <c r="F7" s="134">
        <v>44980</v>
      </c>
      <c r="G7" s="134">
        <v>159288</v>
      </c>
      <c r="H7" s="134">
        <v>79297</v>
      </c>
      <c r="I7" s="134">
        <v>39156</v>
      </c>
      <c r="J7" s="134">
        <v>118453</v>
      </c>
    </row>
    <row r="8" spans="1:10" s="3" customFormat="1" ht="15" customHeight="1" thickBot="1" x14ac:dyDescent="0.25">
      <c r="A8" s="133" t="s">
        <v>244</v>
      </c>
      <c r="B8" s="33">
        <v>10470</v>
      </c>
      <c r="C8" s="33">
        <v>4832</v>
      </c>
      <c r="D8" s="33">
        <v>15302</v>
      </c>
      <c r="E8" s="134">
        <v>11779</v>
      </c>
      <c r="F8" s="134">
        <v>4284</v>
      </c>
      <c r="G8" s="134">
        <v>16063</v>
      </c>
      <c r="H8" s="134">
        <v>10930</v>
      </c>
      <c r="I8" s="134">
        <v>4313</v>
      </c>
      <c r="J8" s="134">
        <v>15243</v>
      </c>
    </row>
    <row r="9" spans="1:10" s="3" customFormat="1" ht="15" customHeight="1" thickBot="1" x14ac:dyDescent="0.25">
      <c r="A9" s="133" t="s">
        <v>241</v>
      </c>
      <c r="B9" s="33">
        <v>17360</v>
      </c>
      <c r="C9" s="33">
        <v>1895</v>
      </c>
      <c r="D9" s="33">
        <v>19255</v>
      </c>
      <c r="E9" s="134">
        <v>18001</v>
      </c>
      <c r="F9" s="134">
        <v>3120</v>
      </c>
      <c r="G9" s="134">
        <v>21121</v>
      </c>
      <c r="H9" s="134">
        <v>19057</v>
      </c>
      <c r="I9" s="134">
        <v>1644</v>
      </c>
      <c r="J9" s="134">
        <v>20701</v>
      </c>
    </row>
    <row r="10" spans="1:10" s="3" customFormat="1" ht="15" customHeight="1" thickBot="1" x14ac:dyDescent="0.25">
      <c r="A10" s="133" t="s">
        <v>242</v>
      </c>
      <c r="B10" s="33">
        <v>17950</v>
      </c>
      <c r="C10" s="33">
        <v>2194</v>
      </c>
      <c r="D10" s="33">
        <v>20144</v>
      </c>
      <c r="E10" s="134">
        <v>16245</v>
      </c>
      <c r="F10" s="134">
        <v>1939</v>
      </c>
      <c r="G10" s="134">
        <v>18184</v>
      </c>
      <c r="H10" s="134">
        <v>16973</v>
      </c>
      <c r="I10" s="134">
        <v>1144</v>
      </c>
      <c r="J10" s="134">
        <v>18117</v>
      </c>
    </row>
    <row r="11" spans="1:10" s="3" customFormat="1" ht="15" customHeight="1" thickBot="1" x14ac:dyDescent="0.25">
      <c r="A11" s="135" t="s">
        <v>243</v>
      </c>
      <c r="B11" s="36">
        <v>4177</v>
      </c>
      <c r="C11" s="36">
        <v>2873</v>
      </c>
      <c r="D11" s="36">
        <v>7050</v>
      </c>
      <c r="E11" s="136">
        <v>5739</v>
      </c>
      <c r="F11" s="136">
        <v>3179</v>
      </c>
      <c r="G11" s="136">
        <v>8918</v>
      </c>
      <c r="H11" s="136">
        <v>7745</v>
      </c>
      <c r="I11" s="136">
        <v>2644</v>
      </c>
      <c r="J11" s="136">
        <v>10389</v>
      </c>
    </row>
    <row r="12" spans="1:10" s="3" customFormat="1" ht="15" customHeight="1" thickTop="1" x14ac:dyDescent="0.2">
      <c r="A12" s="28"/>
      <c r="B12" s="29"/>
      <c r="C12" s="29"/>
      <c r="D12" s="29"/>
      <c r="E12" s="30"/>
      <c r="F12" s="30"/>
      <c r="G12" s="30"/>
      <c r="H12" s="30"/>
      <c r="I12" s="30"/>
      <c r="J12" s="30"/>
    </row>
    <row r="13" spans="1:10" ht="15" customHeight="1" x14ac:dyDescent="0.2">
      <c r="A13" s="1" t="s">
        <v>266</v>
      </c>
    </row>
  </sheetData>
  <phoneticPr fontId="5" type="noConversion"/>
  <pageMargins left="0.70000000000000007" right="0.70000000000000007" top="0.75000000000000011" bottom="0.75000000000000011" header="0.30000000000000004" footer="0.30000000000000004"/>
  <drawing r:id="rId1"/>
  <extLst>
    <ext xmlns:mx="http://schemas.microsoft.com/office/mac/excel/2008/main" uri="http://schemas.microsoft.com/office/mac/excel/2008/main">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E30"/>
  <sheetViews>
    <sheetView zoomScaleNormal="100" workbookViewId="0"/>
  </sheetViews>
  <sheetFormatPr defaultColWidth="8.85546875" defaultRowHeight="15" customHeight="1" x14ac:dyDescent="0.2"/>
  <cols>
    <col min="1" max="1" width="53" style="40" customWidth="1"/>
    <col min="2" max="2" width="24" style="40" customWidth="1"/>
    <col min="3" max="5" width="12.28515625" style="40" customWidth="1"/>
    <col min="6" max="16384" width="8.85546875" style="40"/>
  </cols>
  <sheetData>
    <row r="1" spans="1:5" ht="20.100000000000001" customHeight="1" x14ac:dyDescent="0.2">
      <c r="A1" s="113" t="s">
        <v>40</v>
      </c>
      <c r="B1" s="39"/>
    </row>
    <row r="2" spans="1:5" ht="15" customHeight="1" x14ac:dyDescent="0.2">
      <c r="A2" s="113"/>
      <c r="B2" s="39"/>
    </row>
    <row r="3" spans="1:5" ht="15" customHeight="1" x14ac:dyDescent="0.2">
      <c r="A3" s="38"/>
      <c r="B3" s="39"/>
    </row>
    <row r="4" spans="1:5" ht="15" customHeight="1" x14ac:dyDescent="0.2">
      <c r="A4" s="119" t="s">
        <v>314</v>
      </c>
      <c r="B4" s="137"/>
      <c r="C4" s="137"/>
      <c r="D4" s="137"/>
      <c r="E4" s="137"/>
    </row>
    <row r="5" spans="1:5" ht="15" customHeight="1" thickBot="1" x14ac:dyDescent="0.25">
      <c r="A5" s="146" t="s">
        <v>142</v>
      </c>
      <c r="B5" s="45"/>
      <c r="C5" s="138">
        <v>2014</v>
      </c>
      <c r="D5" s="146">
        <v>2013</v>
      </c>
      <c r="E5" s="146">
        <v>2012</v>
      </c>
    </row>
    <row r="6" spans="1:5" ht="15" customHeight="1" thickBot="1" x14ac:dyDescent="0.25">
      <c r="A6" s="139" t="s">
        <v>252</v>
      </c>
      <c r="B6" s="139" t="s">
        <v>143</v>
      </c>
      <c r="C6" s="44">
        <v>2</v>
      </c>
      <c r="D6" s="139">
        <v>3</v>
      </c>
      <c r="E6" s="139">
        <v>1</v>
      </c>
    </row>
    <row r="7" spans="1:5" ht="15" customHeight="1" thickBot="1" x14ac:dyDescent="0.25">
      <c r="A7" s="140" t="s">
        <v>322</v>
      </c>
      <c r="B7" s="140" t="s">
        <v>143</v>
      </c>
      <c r="C7" s="42">
        <v>21</v>
      </c>
      <c r="D7" s="140">
        <v>23</v>
      </c>
      <c r="E7" s="140">
        <v>34</v>
      </c>
    </row>
    <row r="8" spans="1:5" ht="15" customHeight="1" thickBot="1" x14ac:dyDescent="0.25">
      <c r="A8" s="140" t="s">
        <v>253</v>
      </c>
      <c r="B8" s="140" t="s">
        <v>143</v>
      </c>
      <c r="C8" s="42">
        <v>0</v>
      </c>
      <c r="D8" s="140">
        <v>0</v>
      </c>
      <c r="E8" s="140">
        <v>1</v>
      </c>
    </row>
    <row r="9" spans="1:5" ht="15" customHeight="1" thickBot="1" x14ac:dyDescent="0.25">
      <c r="A9" s="140" t="s">
        <v>323</v>
      </c>
      <c r="B9" s="140" t="s">
        <v>144</v>
      </c>
      <c r="C9" s="42">
        <v>10</v>
      </c>
      <c r="D9" s="140">
        <v>15</v>
      </c>
      <c r="E9" s="140">
        <v>19</v>
      </c>
    </row>
    <row r="10" spans="1:5" ht="15" customHeight="1" thickBot="1" x14ac:dyDescent="0.25">
      <c r="A10" s="140" t="s">
        <v>254</v>
      </c>
      <c r="B10" s="140" t="s">
        <v>63</v>
      </c>
      <c r="C10" s="42">
        <v>0.46</v>
      </c>
      <c r="D10" s="141">
        <v>0.52</v>
      </c>
      <c r="E10" s="140">
        <v>0.66</v>
      </c>
    </row>
    <row r="11" spans="1:5" ht="15" customHeight="1" thickBot="1" x14ac:dyDescent="0.25">
      <c r="A11" s="140" t="s">
        <v>324</v>
      </c>
      <c r="B11" s="140" t="s">
        <v>63</v>
      </c>
      <c r="C11" s="42">
        <v>0.98</v>
      </c>
      <c r="D11" s="140">
        <v>1.1100000000000001</v>
      </c>
      <c r="E11" s="140">
        <v>1.1499999999999999</v>
      </c>
    </row>
    <row r="12" spans="1:5" ht="15" customHeight="1" thickBot="1" x14ac:dyDescent="0.25">
      <c r="A12" s="140" t="s">
        <v>255</v>
      </c>
      <c r="B12" s="140" t="s">
        <v>256</v>
      </c>
      <c r="C12" s="42">
        <v>4.0199999999999996</v>
      </c>
      <c r="D12" s="140">
        <v>5.95</v>
      </c>
      <c r="E12" s="140">
        <v>1.88</v>
      </c>
    </row>
    <row r="13" spans="1:5" ht="15" customHeight="1" thickBot="1" x14ac:dyDescent="0.25">
      <c r="A13" s="140" t="s">
        <v>29</v>
      </c>
      <c r="B13" s="140" t="s">
        <v>63</v>
      </c>
      <c r="C13" s="42">
        <v>18.440000000000001</v>
      </c>
      <c r="D13" s="140">
        <v>14.85</v>
      </c>
      <c r="E13" s="140">
        <v>20.34</v>
      </c>
    </row>
    <row r="14" spans="1:5" ht="15" customHeight="1" thickBot="1" x14ac:dyDescent="0.25">
      <c r="A14" s="146" t="s">
        <v>269</v>
      </c>
      <c r="B14" s="46"/>
      <c r="C14" s="45"/>
      <c r="D14" s="45"/>
      <c r="E14" s="45"/>
    </row>
    <row r="15" spans="1:5" ht="15" customHeight="1" thickBot="1" x14ac:dyDescent="0.25">
      <c r="A15" s="139" t="s">
        <v>270</v>
      </c>
      <c r="B15" s="139" t="s">
        <v>99</v>
      </c>
      <c r="C15" s="44">
        <v>1</v>
      </c>
      <c r="D15" s="142">
        <v>1</v>
      </c>
      <c r="E15" s="139">
        <v>2</v>
      </c>
    </row>
    <row r="16" spans="1:5" ht="15" customHeight="1" thickBot="1" x14ac:dyDescent="0.25">
      <c r="A16" s="140" t="s">
        <v>325</v>
      </c>
      <c r="B16" s="140" t="s">
        <v>271</v>
      </c>
      <c r="C16" s="42">
        <v>47</v>
      </c>
      <c r="D16" s="143">
        <v>55</v>
      </c>
      <c r="E16" s="140">
        <v>68</v>
      </c>
    </row>
    <row r="17" spans="1:5" ht="15" customHeight="1" thickBot="1" x14ac:dyDescent="0.25">
      <c r="A17" s="140" t="s">
        <v>272</v>
      </c>
      <c r="B17" s="140" t="s">
        <v>271</v>
      </c>
      <c r="C17" s="42">
        <v>0</v>
      </c>
      <c r="D17" s="143">
        <v>1</v>
      </c>
      <c r="E17" s="140">
        <v>0</v>
      </c>
    </row>
    <row r="18" spans="1:5" ht="15" customHeight="1" thickBot="1" x14ac:dyDescent="0.25">
      <c r="A18" s="140" t="s">
        <v>323</v>
      </c>
      <c r="B18" s="140" t="s">
        <v>100</v>
      </c>
      <c r="C18" s="42">
        <v>7</v>
      </c>
      <c r="D18" s="143">
        <v>10</v>
      </c>
      <c r="E18" s="140">
        <v>1</v>
      </c>
    </row>
    <row r="19" spans="1:5" ht="15" customHeight="1" thickBot="1" x14ac:dyDescent="0.25">
      <c r="A19" s="140" t="s">
        <v>254</v>
      </c>
      <c r="B19" s="140" t="s">
        <v>101</v>
      </c>
      <c r="C19" s="42">
        <v>0.42</v>
      </c>
      <c r="D19" s="143">
        <v>0.52</v>
      </c>
      <c r="E19" s="140">
        <v>0.71</v>
      </c>
    </row>
    <row r="20" spans="1:5" ht="15" customHeight="1" thickBot="1" x14ac:dyDescent="0.25">
      <c r="A20" s="140" t="s">
        <v>326</v>
      </c>
      <c r="B20" s="140" t="s">
        <v>64</v>
      </c>
      <c r="C20" s="42">
        <v>0.96</v>
      </c>
      <c r="D20" s="143">
        <v>1.3</v>
      </c>
      <c r="E20" s="140">
        <v>1.72</v>
      </c>
    </row>
    <row r="21" spans="1:5" ht="15" customHeight="1" thickBot="1" x14ac:dyDescent="0.25">
      <c r="A21" s="140" t="s">
        <v>257</v>
      </c>
      <c r="B21" s="140" t="s">
        <v>258</v>
      </c>
      <c r="C21" s="42">
        <v>0.88</v>
      </c>
      <c r="D21" s="143">
        <v>0.92</v>
      </c>
      <c r="E21" s="140">
        <v>2.02</v>
      </c>
    </row>
    <row r="22" spans="1:5" ht="15" customHeight="1" thickBot="1" x14ac:dyDescent="0.25">
      <c r="A22" s="140" t="s">
        <v>259</v>
      </c>
      <c r="B22" s="140" t="s">
        <v>64</v>
      </c>
      <c r="C22" s="42">
        <v>16.62</v>
      </c>
      <c r="D22" s="143">
        <v>15.53</v>
      </c>
      <c r="E22" s="140">
        <v>23.49</v>
      </c>
    </row>
    <row r="23" spans="1:5" ht="15" customHeight="1" thickBot="1" x14ac:dyDescent="0.25">
      <c r="A23" s="146" t="s">
        <v>260</v>
      </c>
      <c r="B23" s="46"/>
      <c r="C23" s="45"/>
      <c r="D23" s="45"/>
      <c r="E23" s="45"/>
    </row>
    <row r="24" spans="1:5" ht="15" customHeight="1" thickBot="1" x14ac:dyDescent="0.25">
      <c r="A24" s="139" t="s">
        <v>254</v>
      </c>
      <c r="B24" s="139" t="s">
        <v>64</v>
      </c>
      <c r="C24" s="44">
        <v>0.44</v>
      </c>
      <c r="D24" s="139">
        <v>0.52</v>
      </c>
      <c r="E24" s="139">
        <v>0.69</v>
      </c>
    </row>
    <row r="25" spans="1:5" ht="15" customHeight="1" thickBot="1" x14ac:dyDescent="0.25">
      <c r="A25" s="140" t="s">
        <v>255</v>
      </c>
      <c r="B25" s="140" t="s">
        <v>258</v>
      </c>
      <c r="C25" s="42">
        <v>1.84</v>
      </c>
      <c r="D25" s="140">
        <v>2.52</v>
      </c>
      <c r="E25" s="140">
        <v>1.9</v>
      </c>
    </row>
    <row r="26" spans="1:5" ht="15" customHeight="1" thickBot="1" x14ac:dyDescent="0.25">
      <c r="A26" s="144" t="s">
        <v>327</v>
      </c>
      <c r="B26" s="144" t="s">
        <v>64</v>
      </c>
      <c r="C26" s="43">
        <v>0.97</v>
      </c>
      <c r="D26" s="144">
        <v>1.24</v>
      </c>
      <c r="E26" s="144">
        <v>1.52</v>
      </c>
    </row>
    <row r="27" spans="1:5" ht="15" customHeight="1" thickTop="1" x14ac:dyDescent="0.2"/>
    <row r="28" spans="1:5" ht="15" customHeight="1" x14ac:dyDescent="0.2">
      <c r="A28" s="41" t="s">
        <v>261</v>
      </c>
    </row>
    <row r="29" spans="1:5" ht="15" customHeight="1" x14ac:dyDescent="0.2">
      <c r="A29" s="41" t="s">
        <v>179</v>
      </c>
    </row>
    <row r="30" spans="1:5" ht="15" customHeight="1" x14ac:dyDescent="0.2">
      <c r="A30" s="41" t="s">
        <v>152</v>
      </c>
    </row>
  </sheetData>
  <phoneticPr fontId="5" type="noConversion"/>
  <pageMargins left="0.7" right="0.7" top="0.75" bottom="0.75" header="0.3" footer="0.3"/>
  <drawing r:id="rId1"/>
  <extLst>
    <ext xmlns:mx="http://schemas.microsoft.com/office/mac/excel/2008/main" uri="http://schemas.microsoft.com/office/mac/excel/2008/main">
      <mx:PLV Mode="0" OnePage="0" WScale="0"/>
    </ext>
  </extLst>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G71"/>
  <sheetViews>
    <sheetView showGridLines="0" topLeftCell="A46" zoomScaleNormal="100" workbookViewId="0">
      <selection sqref="A1:B1"/>
    </sheetView>
  </sheetViews>
  <sheetFormatPr defaultColWidth="8.85546875" defaultRowHeight="15" customHeight="1" x14ac:dyDescent="0.2"/>
  <cols>
    <col min="1" max="1" width="12.28515625" style="40" customWidth="1"/>
    <col min="2" max="2" width="63" style="40" customWidth="1"/>
    <col min="3" max="3" width="26.28515625" style="40" customWidth="1"/>
    <col min="4" max="6" width="12.28515625" style="40" customWidth="1"/>
    <col min="7" max="16384" width="8.85546875" style="40"/>
  </cols>
  <sheetData>
    <row r="1" spans="1:7" ht="20.100000000000001" customHeight="1" x14ac:dyDescent="0.2">
      <c r="A1" s="279" t="s">
        <v>39</v>
      </c>
      <c r="B1" s="280"/>
    </row>
    <row r="2" spans="1:7" ht="20.100000000000001" customHeight="1" x14ac:dyDescent="0.2">
      <c r="A2" s="152"/>
      <c r="B2" s="153"/>
    </row>
    <row r="3" spans="1:7" ht="15" customHeight="1" x14ac:dyDescent="0.25">
      <c r="A3" s="8"/>
    </row>
    <row r="4" spans="1:7" ht="15" customHeight="1" x14ac:dyDescent="0.2">
      <c r="A4" s="149" t="s">
        <v>52</v>
      </c>
      <c r="B4" s="150"/>
      <c r="C4" s="150"/>
      <c r="D4" s="151"/>
      <c r="E4" s="151"/>
      <c r="F4" s="151"/>
    </row>
    <row r="5" spans="1:7" ht="15" customHeight="1" thickBot="1" x14ac:dyDescent="0.25">
      <c r="B5" s="147" t="s">
        <v>315</v>
      </c>
      <c r="C5" s="147" t="s">
        <v>180</v>
      </c>
      <c r="D5" s="253">
        <v>2014</v>
      </c>
      <c r="E5" s="148">
        <v>2013</v>
      </c>
      <c r="F5" s="148">
        <v>2012</v>
      </c>
    </row>
    <row r="6" spans="1:7" ht="15" customHeight="1" thickBot="1" x14ac:dyDescent="0.25">
      <c r="A6" s="225" t="s">
        <v>181</v>
      </c>
      <c r="B6" s="69"/>
      <c r="C6" s="70"/>
      <c r="D6" s="71"/>
      <c r="E6" s="71"/>
      <c r="F6" s="71"/>
    </row>
    <row r="7" spans="1:7" ht="15" customHeight="1" thickBot="1" x14ac:dyDescent="0.25">
      <c r="A7" s="154"/>
      <c r="B7" s="155" t="s">
        <v>48</v>
      </c>
      <c r="C7" s="156" t="s">
        <v>182</v>
      </c>
      <c r="D7" s="66">
        <v>130.5</v>
      </c>
      <c r="E7" s="155">
        <v>141.5</v>
      </c>
      <c r="F7" s="155">
        <v>125.2</v>
      </c>
    </row>
    <row r="8" spans="1:7" ht="15" customHeight="1" thickBot="1" x14ac:dyDescent="0.25">
      <c r="A8" s="246" t="s">
        <v>183</v>
      </c>
      <c r="B8" s="45"/>
      <c r="C8" s="60"/>
      <c r="D8" s="61"/>
      <c r="E8" s="62"/>
      <c r="F8" s="62"/>
    </row>
    <row r="9" spans="1:7" ht="15" customHeight="1" thickBot="1" x14ac:dyDescent="0.25">
      <c r="A9" s="158"/>
      <c r="B9" s="131" t="s">
        <v>49</v>
      </c>
      <c r="C9" s="159" t="s">
        <v>331</v>
      </c>
      <c r="D9" s="66">
        <v>12.8</v>
      </c>
      <c r="E9" s="131">
        <v>12.9</v>
      </c>
      <c r="F9" s="131">
        <v>11</v>
      </c>
    </row>
    <row r="10" spans="1:7" ht="15" customHeight="1" thickBot="1" x14ac:dyDescent="0.25">
      <c r="A10" s="160"/>
      <c r="B10" s="186" t="s">
        <v>50</v>
      </c>
      <c r="C10" s="161" t="s">
        <v>185</v>
      </c>
      <c r="D10" s="54">
        <v>10.8</v>
      </c>
      <c r="E10" s="133">
        <v>10.9</v>
      </c>
      <c r="F10" s="133">
        <v>9.1</v>
      </c>
    </row>
    <row r="11" spans="1:7" ht="15" customHeight="1" thickBot="1" x14ac:dyDescent="0.25">
      <c r="A11" s="160"/>
      <c r="B11" s="186" t="s">
        <v>51</v>
      </c>
      <c r="C11" s="161" t="s">
        <v>184</v>
      </c>
      <c r="D11" s="55">
        <v>92064</v>
      </c>
      <c r="E11" s="162">
        <v>93258</v>
      </c>
      <c r="F11" s="162">
        <v>87577</v>
      </c>
    </row>
    <row r="12" spans="1:7" ht="15" customHeight="1" thickBot="1" x14ac:dyDescent="0.25">
      <c r="A12" s="160"/>
      <c r="B12" s="186" t="s">
        <v>47</v>
      </c>
      <c r="C12" s="161" t="s">
        <v>184</v>
      </c>
      <c r="D12" s="54">
        <v>82</v>
      </c>
      <c r="E12" s="133">
        <v>89</v>
      </c>
      <c r="F12" s="133">
        <v>77</v>
      </c>
      <c r="G12" s="47"/>
    </row>
    <row r="13" spans="1:7" ht="15" customHeight="1" thickBot="1" x14ac:dyDescent="0.25">
      <c r="A13" s="160"/>
      <c r="B13" s="133" t="s">
        <v>46</v>
      </c>
      <c r="C13" s="159" t="s">
        <v>331</v>
      </c>
      <c r="D13" s="54">
        <v>0.3</v>
      </c>
      <c r="E13" s="133">
        <v>0.7</v>
      </c>
      <c r="F13" s="133">
        <v>0.6</v>
      </c>
    </row>
    <row r="14" spans="1:7" ht="15" customHeight="1" thickBot="1" x14ac:dyDescent="0.25">
      <c r="A14" s="160"/>
      <c r="B14" s="133" t="s">
        <v>45</v>
      </c>
      <c r="C14" s="159" t="s">
        <v>331</v>
      </c>
      <c r="D14" s="54">
        <v>112</v>
      </c>
      <c r="E14" s="133">
        <v>174</v>
      </c>
      <c r="F14" s="133">
        <v>172</v>
      </c>
    </row>
    <row r="15" spans="1:7" ht="15" customHeight="1" thickBot="1" x14ac:dyDescent="0.25">
      <c r="A15" s="247" t="s">
        <v>187</v>
      </c>
      <c r="B15" s="59"/>
      <c r="C15" s="60"/>
      <c r="D15" s="61"/>
      <c r="E15" s="62"/>
      <c r="F15" s="62"/>
    </row>
    <row r="16" spans="1:7" ht="15" customHeight="1" thickBot="1" x14ac:dyDescent="0.25">
      <c r="A16" s="163"/>
      <c r="B16" s="170" t="s">
        <v>106</v>
      </c>
      <c r="C16" s="164" t="s">
        <v>184</v>
      </c>
      <c r="D16" s="65">
        <v>3017</v>
      </c>
      <c r="E16" s="165">
        <v>3350</v>
      </c>
      <c r="F16" s="165">
        <v>3422</v>
      </c>
    </row>
    <row r="17" spans="1:6" ht="15" customHeight="1" thickBot="1" x14ac:dyDescent="0.25">
      <c r="A17" s="166"/>
      <c r="B17" s="169" t="s">
        <v>188</v>
      </c>
      <c r="C17" s="167" t="s">
        <v>184</v>
      </c>
      <c r="D17" s="55">
        <v>15069</v>
      </c>
      <c r="E17" s="168">
        <v>11544</v>
      </c>
      <c r="F17" s="168">
        <v>12351</v>
      </c>
    </row>
    <row r="18" spans="1:6" ht="15" customHeight="1" thickBot="1" x14ac:dyDescent="0.25">
      <c r="A18" s="166"/>
      <c r="B18" s="169" t="s">
        <v>38</v>
      </c>
      <c r="C18" s="167" t="s">
        <v>184</v>
      </c>
      <c r="D18" s="55">
        <v>15726</v>
      </c>
      <c r="E18" s="168">
        <v>12932</v>
      </c>
      <c r="F18" s="168">
        <v>13480</v>
      </c>
    </row>
    <row r="19" spans="1:6" ht="15" customHeight="1" thickBot="1" x14ac:dyDescent="0.25">
      <c r="A19" s="166"/>
      <c r="B19" s="169" t="s">
        <v>189</v>
      </c>
      <c r="C19" s="167" t="s">
        <v>184</v>
      </c>
      <c r="D19" s="54">
        <v>244</v>
      </c>
      <c r="E19" s="169">
        <v>256</v>
      </c>
      <c r="F19" s="169">
        <v>238</v>
      </c>
    </row>
    <row r="20" spans="1:6" ht="15" customHeight="1" thickBot="1" x14ac:dyDescent="0.25">
      <c r="A20" s="166"/>
      <c r="B20" s="169" t="s">
        <v>11</v>
      </c>
      <c r="C20" s="167" t="s">
        <v>184</v>
      </c>
      <c r="D20" s="54">
        <v>0.4</v>
      </c>
      <c r="E20" s="169">
        <v>0.2</v>
      </c>
      <c r="F20" s="169">
        <v>0.4</v>
      </c>
    </row>
    <row r="21" spans="1:6" ht="15" customHeight="1" thickBot="1" x14ac:dyDescent="0.25">
      <c r="A21" s="248" t="s">
        <v>296</v>
      </c>
      <c r="B21" s="59"/>
      <c r="C21" s="60"/>
      <c r="D21" s="61"/>
      <c r="E21" s="62"/>
      <c r="F21" s="62"/>
    </row>
    <row r="22" spans="1:6" ht="15" customHeight="1" thickBot="1" x14ac:dyDescent="0.25">
      <c r="A22" s="163"/>
      <c r="B22" s="170" t="s">
        <v>10</v>
      </c>
      <c r="C22" s="164" t="s">
        <v>186</v>
      </c>
      <c r="D22" s="65">
        <v>636942</v>
      </c>
      <c r="E22" s="165">
        <v>322984</v>
      </c>
      <c r="F22" s="165">
        <v>215165</v>
      </c>
    </row>
    <row r="23" spans="1:6" ht="15" customHeight="1" thickBot="1" x14ac:dyDescent="0.25">
      <c r="A23" s="166"/>
      <c r="B23" s="169" t="s">
        <v>9</v>
      </c>
      <c r="C23" s="167" t="s">
        <v>186</v>
      </c>
      <c r="D23" s="55">
        <v>79362</v>
      </c>
      <c r="E23" s="168">
        <v>79411</v>
      </c>
      <c r="F23" s="168">
        <v>104681</v>
      </c>
    </row>
    <row r="24" spans="1:6" ht="15" customHeight="1" thickBot="1" x14ac:dyDescent="0.25">
      <c r="A24" s="249" t="s">
        <v>8</v>
      </c>
      <c r="B24" s="58"/>
      <c r="C24" s="60"/>
      <c r="D24" s="61"/>
      <c r="E24" s="62"/>
      <c r="F24" s="62"/>
    </row>
    <row r="25" spans="1:6" ht="15" customHeight="1" thickBot="1" x14ac:dyDescent="0.25">
      <c r="A25" s="163"/>
      <c r="B25" s="170" t="s">
        <v>53</v>
      </c>
      <c r="C25" s="164" t="s">
        <v>297</v>
      </c>
      <c r="D25" s="66">
        <v>39.5</v>
      </c>
      <c r="E25" s="170">
        <v>45.7</v>
      </c>
      <c r="F25" s="170">
        <v>46.5</v>
      </c>
    </row>
    <row r="26" spans="1:6" ht="15" customHeight="1" thickBot="1" x14ac:dyDescent="0.25">
      <c r="A26" s="166"/>
      <c r="B26" s="187" t="s">
        <v>298</v>
      </c>
      <c r="C26" s="167" t="s">
        <v>297</v>
      </c>
      <c r="D26" s="54">
        <v>25.7</v>
      </c>
      <c r="E26" s="169">
        <v>25.8</v>
      </c>
      <c r="F26" s="169">
        <v>25.2</v>
      </c>
    </row>
    <row r="27" spans="1:6" ht="15" customHeight="1" thickBot="1" x14ac:dyDescent="0.25">
      <c r="A27" s="166"/>
      <c r="B27" s="187" t="s">
        <v>65</v>
      </c>
      <c r="C27" s="167" t="s">
        <v>297</v>
      </c>
      <c r="D27" s="54">
        <v>10.9</v>
      </c>
      <c r="E27" s="169">
        <v>13.6</v>
      </c>
      <c r="F27" s="169">
        <v>15.4</v>
      </c>
    </row>
    <row r="28" spans="1:6" ht="15" customHeight="1" thickBot="1" x14ac:dyDescent="0.25">
      <c r="A28" s="166"/>
      <c r="B28" s="187" t="s">
        <v>66</v>
      </c>
      <c r="C28" s="167" t="s">
        <v>297</v>
      </c>
      <c r="D28" s="54">
        <v>2.8</v>
      </c>
      <c r="E28" s="169">
        <v>6.4</v>
      </c>
      <c r="F28" s="169">
        <v>5.9</v>
      </c>
    </row>
    <row r="29" spans="1:6" ht="15" customHeight="1" thickBot="1" x14ac:dyDescent="0.25">
      <c r="A29" s="166"/>
      <c r="B29" s="169" t="s">
        <v>54</v>
      </c>
      <c r="C29" s="167" t="s">
        <v>297</v>
      </c>
      <c r="D29" s="54">
        <v>362.6</v>
      </c>
      <c r="E29" s="169">
        <v>61.3</v>
      </c>
      <c r="F29" s="169">
        <v>0.8</v>
      </c>
    </row>
    <row r="30" spans="1:6" ht="15" customHeight="1" thickBot="1" x14ac:dyDescent="0.25">
      <c r="A30" s="166"/>
      <c r="B30" s="169" t="s">
        <v>21</v>
      </c>
      <c r="C30" s="167" t="s">
        <v>23</v>
      </c>
      <c r="D30" s="54">
        <v>6</v>
      </c>
      <c r="E30" s="169">
        <v>3.5</v>
      </c>
      <c r="F30" s="169">
        <v>5.4</v>
      </c>
    </row>
    <row r="31" spans="1:6" ht="15" customHeight="1" thickBot="1" x14ac:dyDescent="0.25">
      <c r="A31" s="250" t="s">
        <v>67</v>
      </c>
      <c r="B31" s="59"/>
      <c r="C31" s="60"/>
      <c r="D31" s="61"/>
      <c r="E31" s="62"/>
      <c r="F31" s="62"/>
    </row>
    <row r="32" spans="1:6" ht="15" customHeight="1" thickBot="1" x14ac:dyDescent="0.25">
      <c r="A32" s="163"/>
      <c r="B32" s="170" t="s">
        <v>67</v>
      </c>
      <c r="C32" s="164" t="s">
        <v>297</v>
      </c>
      <c r="D32" s="66">
        <v>21</v>
      </c>
      <c r="E32" s="170">
        <v>24</v>
      </c>
      <c r="F32" s="170">
        <v>26</v>
      </c>
    </row>
    <row r="33" spans="1:6" ht="15" customHeight="1" thickBot="1" x14ac:dyDescent="0.25">
      <c r="A33" s="166"/>
      <c r="B33" s="169" t="s">
        <v>299</v>
      </c>
      <c r="C33" s="167" t="s">
        <v>184</v>
      </c>
      <c r="D33" s="54">
        <v>888</v>
      </c>
      <c r="E33" s="168">
        <v>1043</v>
      </c>
      <c r="F33" s="168">
        <v>1065</v>
      </c>
    </row>
    <row r="34" spans="1:6" ht="15" customHeight="1" thickBot="1" x14ac:dyDescent="0.25">
      <c r="A34" s="166"/>
      <c r="B34" s="169" t="s">
        <v>300</v>
      </c>
      <c r="C34" s="167" t="s">
        <v>22</v>
      </c>
      <c r="D34" s="54">
        <v>34</v>
      </c>
      <c r="E34" s="169">
        <v>42</v>
      </c>
      <c r="F34" s="169">
        <v>41</v>
      </c>
    </row>
    <row r="35" spans="1:6" ht="15" customHeight="1" thickBot="1" x14ac:dyDescent="0.25">
      <c r="A35" s="166"/>
      <c r="B35" s="169" t="s">
        <v>301</v>
      </c>
      <c r="C35" s="167" t="s">
        <v>22</v>
      </c>
      <c r="D35" s="54">
        <v>98</v>
      </c>
      <c r="E35" s="169">
        <v>131</v>
      </c>
      <c r="F35" s="169">
        <v>162</v>
      </c>
    </row>
    <row r="36" spans="1:6" ht="15" customHeight="1" thickBot="1" x14ac:dyDescent="0.25">
      <c r="A36" s="146" t="s">
        <v>330</v>
      </c>
      <c r="B36" s="63"/>
      <c r="C36" s="72"/>
      <c r="D36" s="73"/>
      <c r="E36" s="63"/>
      <c r="F36" s="63"/>
    </row>
    <row r="37" spans="1:6" ht="15" customHeight="1" thickBot="1" x14ac:dyDescent="0.25">
      <c r="A37" s="163"/>
      <c r="B37" s="170" t="s">
        <v>302</v>
      </c>
      <c r="C37" s="164" t="s">
        <v>184</v>
      </c>
      <c r="D37" s="65">
        <v>683051</v>
      </c>
      <c r="E37" s="165">
        <v>882772</v>
      </c>
      <c r="F37" s="165">
        <v>887611</v>
      </c>
    </row>
    <row r="38" spans="1:6" ht="15" customHeight="1" thickBot="1" x14ac:dyDescent="0.25">
      <c r="A38" s="166"/>
      <c r="B38" s="169" t="s">
        <v>303</v>
      </c>
      <c r="C38" s="167" t="s">
        <v>22</v>
      </c>
      <c r="D38" s="55">
        <v>452041</v>
      </c>
      <c r="E38" s="168">
        <v>665677</v>
      </c>
      <c r="F38" s="168">
        <v>595543</v>
      </c>
    </row>
    <row r="39" spans="1:6" ht="15" customHeight="1" thickBot="1" x14ac:dyDescent="0.25">
      <c r="A39" s="166"/>
      <c r="B39" s="169" t="s">
        <v>304</v>
      </c>
      <c r="C39" s="167" t="s">
        <v>184</v>
      </c>
      <c r="D39" s="55">
        <v>231010</v>
      </c>
      <c r="E39" s="168">
        <v>217094</v>
      </c>
      <c r="F39" s="168">
        <v>292068</v>
      </c>
    </row>
    <row r="40" spans="1:6" ht="24.75" thickBot="1" x14ac:dyDescent="0.25">
      <c r="A40" s="166"/>
      <c r="B40" s="169" t="s">
        <v>305</v>
      </c>
      <c r="C40" s="167" t="s">
        <v>22</v>
      </c>
      <c r="D40" s="54">
        <v>0</v>
      </c>
      <c r="E40" s="169">
        <v>0</v>
      </c>
      <c r="F40" s="169">
        <v>0</v>
      </c>
    </row>
    <row r="41" spans="1:6" ht="15" customHeight="1" thickBot="1" x14ac:dyDescent="0.25">
      <c r="A41" s="146" t="s">
        <v>306</v>
      </c>
      <c r="B41" s="59"/>
      <c r="C41" s="60"/>
      <c r="D41" s="61"/>
      <c r="E41" s="62"/>
      <c r="F41" s="62"/>
    </row>
    <row r="42" spans="1:6" ht="15" customHeight="1" thickBot="1" x14ac:dyDescent="0.25">
      <c r="A42" s="163"/>
      <c r="B42" s="171" t="s">
        <v>306</v>
      </c>
      <c r="C42" s="172" t="s">
        <v>271</v>
      </c>
      <c r="D42" s="104">
        <v>2063</v>
      </c>
      <c r="E42" s="173">
        <v>1715</v>
      </c>
      <c r="F42" s="173">
        <v>1905</v>
      </c>
    </row>
    <row r="43" spans="1:6" ht="15" customHeight="1" thickBot="1" x14ac:dyDescent="0.25">
      <c r="A43" s="251" t="s">
        <v>307</v>
      </c>
      <c r="B43" s="59"/>
      <c r="C43" s="60"/>
      <c r="D43" s="61"/>
      <c r="E43" s="62"/>
      <c r="F43" s="62"/>
    </row>
    <row r="44" spans="1:6" ht="15" customHeight="1" thickBot="1" x14ac:dyDescent="0.25">
      <c r="A44" s="163"/>
      <c r="B44" s="170" t="s">
        <v>308</v>
      </c>
      <c r="C44" s="164" t="s">
        <v>309</v>
      </c>
      <c r="D44" s="66">
        <v>396</v>
      </c>
      <c r="E44" s="170">
        <v>189</v>
      </c>
      <c r="F44" s="170">
        <v>210</v>
      </c>
    </row>
    <row r="45" spans="1:6" ht="15" customHeight="1" thickBot="1" x14ac:dyDescent="0.25">
      <c r="A45" s="174"/>
      <c r="B45" s="175" t="s">
        <v>310</v>
      </c>
      <c r="C45" s="176" t="s">
        <v>309</v>
      </c>
      <c r="D45" s="105">
        <v>108</v>
      </c>
      <c r="E45" s="175">
        <v>92</v>
      </c>
      <c r="F45" s="175">
        <v>98</v>
      </c>
    </row>
    <row r="46" spans="1:6" ht="15" customHeight="1" thickTop="1" x14ac:dyDescent="0.2"/>
    <row r="47" spans="1:6" ht="15" customHeight="1" x14ac:dyDescent="0.2">
      <c r="A47" s="41" t="s">
        <v>221</v>
      </c>
    </row>
    <row r="48" spans="1:6" ht="15" customHeight="1" x14ac:dyDescent="0.2">
      <c r="A48" s="41" t="s">
        <v>222</v>
      </c>
    </row>
    <row r="49" spans="1:6" ht="15" customHeight="1" x14ac:dyDescent="0.2">
      <c r="A49" s="41" t="s">
        <v>131</v>
      </c>
    </row>
    <row r="50" spans="1:6" ht="15" customHeight="1" x14ac:dyDescent="0.2">
      <c r="A50" s="41" t="s">
        <v>69</v>
      </c>
    </row>
    <row r="51" spans="1:6" ht="23.1" customHeight="1" x14ac:dyDescent="0.25">
      <c r="A51" s="281" t="s">
        <v>223</v>
      </c>
      <c r="B51" s="282"/>
      <c r="C51" s="282"/>
      <c r="D51" s="282"/>
      <c r="E51" s="282"/>
      <c r="F51" s="282"/>
    </row>
    <row r="52" spans="1:6" ht="15" customHeight="1" x14ac:dyDescent="0.2">
      <c r="A52" s="41" t="s">
        <v>224</v>
      </c>
    </row>
    <row r="53" spans="1:6" ht="15" customHeight="1" x14ac:dyDescent="0.2">
      <c r="A53" s="41" t="s">
        <v>273</v>
      </c>
    </row>
    <row r="54" spans="1:6" ht="15" customHeight="1" x14ac:dyDescent="0.2">
      <c r="A54" s="41" t="s">
        <v>226</v>
      </c>
    </row>
    <row r="55" spans="1:6" ht="15" customHeight="1" x14ac:dyDescent="0.2">
      <c r="A55" s="41" t="s">
        <v>227</v>
      </c>
    </row>
    <row r="56" spans="1:6" ht="23.1" customHeight="1" x14ac:dyDescent="0.25">
      <c r="A56" s="281" t="s">
        <v>235</v>
      </c>
      <c r="B56" s="282"/>
      <c r="C56" s="282"/>
      <c r="D56" s="282"/>
      <c r="E56" s="282"/>
      <c r="F56" s="282"/>
    </row>
    <row r="57" spans="1:6" ht="15" customHeight="1" x14ac:dyDescent="0.2">
      <c r="A57" s="41" t="s">
        <v>236</v>
      </c>
    </row>
    <row r="58" spans="1:6" ht="15" customHeight="1" x14ac:dyDescent="0.2">
      <c r="A58" s="41" t="s">
        <v>178</v>
      </c>
    </row>
    <row r="61" spans="1:6" ht="15" customHeight="1" x14ac:dyDescent="0.2">
      <c r="A61" s="108" t="s">
        <v>316</v>
      </c>
      <c r="B61" s="177"/>
      <c r="C61" s="177"/>
      <c r="D61" s="177"/>
      <c r="E61" s="177"/>
      <c r="F61" s="177"/>
    </row>
    <row r="62" spans="1:6" ht="15" customHeight="1" thickBot="1" x14ac:dyDescent="0.25">
      <c r="A62" s="27"/>
      <c r="C62" s="185" t="s">
        <v>180</v>
      </c>
      <c r="D62" s="252">
        <v>2014</v>
      </c>
      <c r="E62" s="185">
        <v>2013</v>
      </c>
      <c r="F62" s="185">
        <v>2012</v>
      </c>
    </row>
    <row r="63" spans="1:6" ht="15" customHeight="1" thickTop="1" thickBot="1" x14ac:dyDescent="0.25">
      <c r="A63" s="179" t="s">
        <v>165</v>
      </c>
      <c r="B63" s="180"/>
      <c r="C63" s="179" t="s">
        <v>331</v>
      </c>
      <c r="D63" s="178">
        <v>83.6</v>
      </c>
      <c r="E63" s="179">
        <v>89.3</v>
      </c>
      <c r="F63" s="179">
        <v>88.4</v>
      </c>
    </row>
    <row r="64" spans="1:6" ht="15" customHeight="1" thickBot="1" x14ac:dyDescent="0.25">
      <c r="A64" s="277" t="s">
        <v>317</v>
      </c>
      <c r="B64" s="283"/>
      <c r="C64" s="181" t="s">
        <v>331</v>
      </c>
      <c r="D64" s="54">
        <v>4.5999999999999996</v>
      </c>
      <c r="E64" s="181">
        <v>53.4</v>
      </c>
      <c r="F64" s="181">
        <v>54.2</v>
      </c>
    </row>
    <row r="65" spans="1:6" ht="15" customHeight="1" thickBot="1" x14ac:dyDescent="0.3">
      <c r="A65" s="277" t="s">
        <v>166</v>
      </c>
      <c r="B65" s="284"/>
      <c r="C65" s="181" t="s">
        <v>331</v>
      </c>
      <c r="D65" s="54">
        <v>22.7</v>
      </c>
      <c r="E65" s="181">
        <v>29.9</v>
      </c>
      <c r="F65" s="181">
        <v>28.4</v>
      </c>
    </row>
    <row r="66" spans="1:6" ht="15" customHeight="1" thickBot="1" x14ac:dyDescent="0.25">
      <c r="A66" s="277" t="s">
        <v>167</v>
      </c>
      <c r="B66" s="278"/>
      <c r="C66" s="181" t="s">
        <v>331</v>
      </c>
      <c r="D66" s="54">
        <v>0.8</v>
      </c>
      <c r="E66" s="181">
        <v>1</v>
      </c>
      <c r="F66" s="181">
        <v>0.9</v>
      </c>
    </row>
    <row r="67" spans="1:6" ht="15" customHeight="1" thickBot="1" x14ac:dyDescent="0.25">
      <c r="A67" s="181" t="s">
        <v>168</v>
      </c>
      <c r="B67" s="182"/>
      <c r="C67" s="181" t="s">
        <v>331</v>
      </c>
      <c r="D67" s="54">
        <v>0.01</v>
      </c>
      <c r="E67" s="181">
        <v>0.01</v>
      </c>
      <c r="F67" s="181">
        <v>0.01</v>
      </c>
    </row>
    <row r="68" spans="1:6" ht="15" customHeight="1" thickBot="1" x14ac:dyDescent="0.25">
      <c r="A68" s="277" t="s">
        <v>318</v>
      </c>
      <c r="B68" s="278"/>
      <c r="C68" s="181" t="s">
        <v>331</v>
      </c>
      <c r="D68" s="54">
        <v>112</v>
      </c>
      <c r="E68" s="181">
        <v>174</v>
      </c>
      <c r="F68" s="181">
        <v>172</v>
      </c>
    </row>
    <row r="69" spans="1:6" ht="15" customHeight="1" thickBot="1" x14ac:dyDescent="0.25">
      <c r="A69" s="183" t="s">
        <v>169</v>
      </c>
      <c r="B69" s="184"/>
      <c r="C69" s="183" t="s">
        <v>170</v>
      </c>
      <c r="D69" s="105">
        <v>2.6</v>
      </c>
      <c r="E69" s="183">
        <v>3.7</v>
      </c>
      <c r="F69" s="183">
        <v>3.7</v>
      </c>
    </row>
    <row r="70" spans="1:6" ht="15" customHeight="1" thickTop="1" x14ac:dyDescent="0.2"/>
    <row r="71" spans="1:6" ht="15" customHeight="1" x14ac:dyDescent="0.2">
      <c r="A71" s="24" t="s">
        <v>0</v>
      </c>
    </row>
  </sheetData>
  <mergeCells count="7">
    <mergeCell ref="A68:B68"/>
    <mergeCell ref="A1:B1"/>
    <mergeCell ref="A51:F51"/>
    <mergeCell ref="A56:F56"/>
    <mergeCell ref="A64:B64"/>
    <mergeCell ref="A66:B66"/>
    <mergeCell ref="A65:B65"/>
  </mergeCells>
  <phoneticPr fontId="5" type="noConversion"/>
  <pageMargins left="0.70000000000000007" right="0.70000000000000007" top="0.75000000000000011" bottom="0.75000000000000011" header="0.30000000000000004" footer="0.30000000000000004"/>
  <drawing r:id="rId1"/>
  <extLst>
    <ext xmlns:mx="http://schemas.microsoft.com/office/mac/excel/2008/main" uri="http://schemas.microsoft.com/office/mac/excel/2008/main">
      <mx:PLV Mode="0" OnePage="0" WScale="0"/>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pageSetUpPr fitToPage="1"/>
  </sheetPr>
  <dimension ref="A1:Q206"/>
  <sheetViews>
    <sheetView showGridLines="0" zoomScaleNormal="100" zoomScalePageLayoutView="125" workbookViewId="0"/>
  </sheetViews>
  <sheetFormatPr defaultColWidth="8.85546875" defaultRowHeight="15" customHeight="1" x14ac:dyDescent="0.2"/>
  <cols>
    <col min="1" max="1" width="29.28515625" style="53" customWidth="1"/>
    <col min="2" max="4" width="13.140625" style="53" customWidth="1"/>
    <col min="5" max="9" width="13.7109375" style="53" customWidth="1"/>
    <col min="10" max="18" width="12.28515625" style="53" customWidth="1"/>
    <col min="19" max="16384" width="8.85546875" style="53"/>
  </cols>
  <sheetData>
    <row r="1" spans="1:9" ht="20.100000000000001" customHeight="1" x14ac:dyDescent="0.2">
      <c r="A1" s="145" t="s">
        <v>1</v>
      </c>
      <c r="B1" s="74"/>
      <c r="C1" s="74"/>
      <c r="D1" s="74"/>
    </row>
    <row r="2" spans="1:9" ht="20.100000000000001" customHeight="1" x14ac:dyDescent="0.2">
      <c r="A2" s="145"/>
      <c r="B2" s="74"/>
      <c r="C2" s="74"/>
      <c r="D2" s="74"/>
    </row>
    <row r="4" spans="1:9" s="40" customFormat="1" ht="15" customHeight="1" x14ac:dyDescent="0.2">
      <c r="A4" s="119" t="s">
        <v>191</v>
      </c>
      <c r="B4" s="119"/>
      <c r="C4" s="119"/>
      <c r="D4" s="119"/>
      <c r="E4" s="189"/>
      <c r="F4" s="189"/>
      <c r="G4" s="189"/>
      <c r="H4" s="189"/>
      <c r="I4" s="189"/>
    </row>
    <row r="5" spans="1:9" s="40" customFormat="1" ht="27.95" customHeight="1" thickBot="1" x14ac:dyDescent="0.25">
      <c r="A5" s="254" t="s">
        <v>281</v>
      </c>
      <c r="B5" s="188"/>
      <c r="C5" s="188"/>
      <c r="D5" s="188"/>
      <c r="E5" s="190" t="s">
        <v>319</v>
      </c>
      <c r="F5" s="190" t="s">
        <v>14</v>
      </c>
      <c r="G5" s="190" t="s">
        <v>246</v>
      </c>
      <c r="H5" s="190" t="s">
        <v>4</v>
      </c>
      <c r="I5" s="190" t="s">
        <v>5</v>
      </c>
    </row>
    <row r="6" spans="1:9" s="40" customFormat="1" ht="15" customHeight="1" thickBot="1" x14ac:dyDescent="0.25">
      <c r="A6" s="157" t="s">
        <v>97</v>
      </c>
      <c r="B6" s="157"/>
      <c r="C6" s="157"/>
      <c r="D6" s="157"/>
      <c r="E6" s="191">
        <v>3603</v>
      </c>
      <c r="F6" s="191">
        <v>19025</v>
      </c>
      <c r="G6" s="191">
        <v>2352</v>
      </c>
      <c r="H6" s="192">
        <v>521</v>
      </c>
      <c r="I6" s="191">
        <v>25501</v>
      </c>
    </row>
    <row r="7" spans="1:9" s="40" customFormat="1" ht="15" customHeight="1" thickBot="1" x14ac:dyDescent="0.25">
      <c r="A7" s="227" t="s">
        <v>247</v>
      </c>
      <c r="B7" s="45"/>
      <c r="C7" s="45"/>
      <c r="D7" s="45"/>
      <c r="E7" s="84"/>
      <c r="F7" s="84"/>
      <c r="G7" s="84"/>
      <c r="H7" s="84"/>
      <c r="I7" s="84"/>
    </row>
    <row r="8" spans="1:9" s="40" customFormat="1" ht="15" customHeight="1" thickBot="1" x14ac:dyDescent="0.25">
      <c r="A8" s="155" t="s">
        <v>250</v>
      </c>
      <c r="B8" s="155"/>
      <c r="C8" s="155"/>
      <c r="D8" s="155"/>
      <c r="E8" s="191">
        <v>2761</v>
      </c>
      <c r="F8" s="191">
        <v>9113</v>
      </c>
      <c r="G8" s="191">
        <v>1697</v>
      </c>
      <c r="H8" s="191">
        <v>315</v>
      </c>
      <c r="I8" s="191">
        <v>13886</v>
      </c>
    </row>
    <row r="9" spans="1:9" s="40" customFormat="1" ht="15" customHeight="1" thickBot="1" x14ac:dyDescent="0.25">
      <c r="A9" s="181" t="s">
        <v>251</v>
      </c>
      <c r="B9" s="181"/>
      <c r="C9" s="181"/>
      <c r="D9" s="181"/>
      <c r="E9" s="193">
        <v>721</v>
      </c>
      <c r="F9" s="194">
        <v>9912</v>
      </c>
      <c r="G9" s="193">
        <v>655</v>
      </c>
      <c r="H9" s="193">
        <v>206</v>
      </c>
      <c r="I9" s="194">
        <v>11494</v>
      </c>
    </row>
    <row r="10" spans="1:9" s="40" customFormat="1" ht="15" customHeight="1" thickBot="1" x14ac:dyDescent="0.25">
      <c r="A10" s="181" t="s">
        <v>196</v>
      </c>
      <c r="B10" s="181"/>
      <c r="C10" s="181"/>
      <c r="D10" s="181"/>
      <c r="E10" s="193">
        <v>121</v>
      </c>
      <c r="F10" s="193" t="s">
        <v>320</v>
      </c>
      <c r="G10" s="193" t="s">
        <v>249</v>
      </c>
      <c r="H10" s="193" t="s">
        <v>248</v>
      </c>
      <c r="I10" s="193">
        <v>121</v>
      </c>
    </row>
    <row r="11" spans="1:9" s="40" customFormat="1" ht="15" customHeight="1" thickBot="1" x14ac:dyDescent="0.25">
      <c r="A11" s="227" t="s">
        <v>197</v>
      </c>
      <c r="B11" s="45"/>
      <c r="C11" s="45"/>
      <c r="D11" s="45"/>
      <c r="E11" s="84"/>
      <c r="F11" s="84"/>
      <c r="G11" s="84"/>
      <c r="H11" s="84"/>
      <c r="I11" s="84"/>
    </row>
    <row r="12" spans="1:9" s="40" customFormat="1" ht="15" customHeight="1" thickBot="1" x14ac:dyDescent="0.25">
      <c r="A12" s="155" t="s">
        <v>198</v>
      </c>
      <c r="B12" s="155"/>
      <c r="C12" s="155"/>
      <c r="D12" s="155"/>
      <c r="E12" s="191">
        <v>3407</v>
      </c>
      <c r="F12" s="191">
        <v>19003</v>
      </c>
      <c r="G12" s="191">
        <v>2350</v>
      </c>
      <c r="H12" s="192">
        <v>521</v>
      </c>
      <c r="I12" s="191">
        <v>25281</v>
      </c>
    </row>
    <row r="13" spans="1:9" s="40" customFormat="1" ht="15" customHeight="1" thickBot="1" x14ac:dyDescent="0.25">
      <c r="A13" s="181" t="s">
        <v>42</v>
      </c>
      <c r="B13" s="181"/>
      <c r="C13" s="181"/>
      <c r="D13" s="181"/>
      <c r="E13" s="193">
        <v>196</v>
      </c>
      <c r="F13" s="193">
        <v>22</v>
      </c>
      <c r="G13" s="193">
        <v>2</v>
      </c>
      <c r="H13" s="193" t="s">
        <v>199</v>
      </c>
      <c r="I13" s="193">
        <v>220</v>
      </c>
    </row>
    <row r="14" spans="1:9" s="40" customFormat="1" ht="15" customHeight="1" thickBot="1" x14ac:dyDescent="0.25">
      <c r="A14" s="227" t="s">
        <v>200</v>
      </c>
      <c r="B14" s="45"/>
      <c r="C14" s="45"/>
      <c r="D14" s="45"/>
      <c r="E14" s="84"/>
      <c r="F14" s="84"/>
      <c r="G14" s="84"/>
      <c r="H14" s="84"/>
      <c r="I14" s="84"/>
    </row>
    <row r="15" spans="1:9" s="40" customFormat="1" ht="15" customHeight="1" thickBot="1" x14ac:dyDescent="0.25">
      <c r="A15" s="155" t="s">
        <v>201</v>
      </c>
      <c r="B15" s="155"/>
      <c r="C15" s="155"/>
      <c r="D15" s="155"/>
      <c r="E15" s="191">
        <v>2743</v>
      </c>
      <c r="F15" s="191">
        <v>14350</v>
      </c>
      <c r="G15" s="191">
        <v>2010</v>
      </c>
      <c r="H15" s="192">
        <v>394</v>
      </c>
      <c r="I15" s="191">
        <v>19497</v>
      </c>
    </row>
    <row r="16" spans="1:9" s="40" customFormat="1" ht="15" customHeight="1" thickBot="1" x14ac:dyDescent="0.25">
      <c r="A16" s="181" t="s">
        <v>202</v>
      </c>
      <c r="B16" s="181"/>
      <c r="C16" s="181"/>
      <c r="D16" s="181"/>
      <c r="E16" s="193">
        <v>860</v>
      </c>
      <c r="F16" s="194">
        <v>4675</v>
      </c>
      <c r="G16" s="193">
        <v>342</v>
      </c>
      <c r="H16" s="193">
        <v>127</v>
      </c>
      <c r="I16" s="194">
        <v>6004</v>
      </c>
    </row>
    <row r="17" spans="1:9" s="40" customFormat="1" ht="15" customHeight="1" thickBot="1" x14ac:dyDescent="0.25">
      <c r="A17" s="227" t="s">
        <v>197</v>
      </c>
      <c r="B17" s="45"/>
      <c r="C17" s="45"/>
      <c r="D17" s="45"/>
      <c r="E17" s="84"/>
      <c r="F17" s="84"/>
      <c r="G17" s="84"/>
      <c r="H17" s="84"/>
      <c r="I17" s="84"/>
    </row>
    <row r="18" spans="1:9" s="40" customFormat="1" ht="15" customHeight="1" thickBot="1" x14ac:dyDescent="0.25">
      <c r="A18" s="195" t="s">
        <v>25</v>
      </c>
      <c r="B18" s="195"/>
      <c r="C18" s="195"/>
      <c r="D18" s="195"/>
      <c r="E18" s="196">
        <v>134</v>
      </c>
      <c r="F18" s="196">
        <v>323</v>
      </c>
      <c r="G18" s="196">
        <v>449</v>
      </c>
      <c r="H18" s="196" t="s">
        <v>199</v>
      </c>
      <c r="I18" s="196">
        <v>906</v>
      </c>
    </row>
    <row r="19" spans="1:9" s="40" customFormat="1" ht="15" customHeight="1" thickTop="1" x14ac:dyDescent="0.2"/>
    <row r="20" spans="1:9" s="80" customFormat="1" ht="15" customHeight="1" x14ac:dyDescent="0.15">
      <c r="A20" s="41" t="s">
        <v>13</v>
      </c>
      <c r="B20" s="41"/>
      <c r="C20" s="41"/>
      <c r="D20" s="41"/>
    </row>
    <row r="21" spans="1:9" s="80" customFormat="1" ht="15" customHeight="1" x14ac:dyDescent="0.15">
      <c r="A21" s="41" t="s">
        <v>220</v>
      </c>
      <c r="B21" s="41"/>
      <c r="C21" s="41"/>
      <c r="D21" s="41"/>
    </row>
    <row r="22" spans="1:9" s="80" customFormat="1" ht="15" customHeight="1" x14ac:dyDescent="0.15">
      <c r="A22" s="41" t="s">
        <v>225</v>
      </c>
      <c r="B22" s="41"/>
      <c r="C22" s="41"/>
      <c r="D22" s="41"/>
    </row>
    <row r="23" spans="1:9" s="80" customFormat="1" ht="15" customHeight="1" x14ac:dyDescent="0.15">
      <c r="A23" s="41"/>
      <c r="B23" s="41"/>
      <c r="C23" s="41"/>
      <c r="D23" s="41"/>
    </row>
    <row r="24" spans="1:9" s="40" customFormat="1" ht="15" customHeight="1" x14ac:dyDescent="0.2">
      <c r="A24" s="75"/>
      <c r="B24" s="75"/>
      <c r="C24" s="75"/>
      <c r="D24" s="75"/>
    </row>
    <row r="25" spans="1:9" s="40" customFormat="1" ht="15" customHeight="1" x14ac:dyDescent="0.2">
      <c r="A25" s="149" t="s">
        <v>145</v>
      </c>
      <c r="B25" s="149"/>
      <c r="C25" s="149"/>
      <c r="D25" s="149"/>
      <c r="E25" s="197"/>
      <c r="F25" s="197"/>
      <c r="G25" s="197"/>
      <c r="H25" s="197"/>
      <c r="I25" s="197"/>
    </row>
    <row r="26" spans="1:9" s="40" customFormat="1" ht="27.95" customHeight="1" thickBot="1" x14ac:dyDescent="0.25">
      <c r="A26" s="146" t="s">
        <v>281</v>
      </c>
      <c r="B26" s="146"/>
      <c r="C26" s="146"/>
      <c r="D26" s="146"/>
      <c r="E26" s="198" t="s">
        <v>321</v>
      </c>
      <c r="F26" s="198" t="s">
        <v>14</v>
      </c>
      <c r="G26" s="198" t="s">
        <v>246</v>
      </c>
      <c r="H26" s="198" t="s">
        <v>4</v>
      </c>
      <c r="I26" s="198" t="s">
        <v>5</v>
      </c>
    </row>
    <row r="27" spans="1:9" s="40" customFormat="1" ht="15" customHeight="1" thickBot="1" x14ac:dyDescent="0.25">
      <c r="A27" s="155" t="s">
        <v>228</v>
      </c>
      <c r="B27" s="155"/>
      <c r="C27" s="155"/>
      <c r="D27" s="155"/>
      <c r="E27" s="155">
        <v>191</v>
      </c>
      <c r="F27" s="192" t="s">
        <v>148</v>
      </c>
      <c r="G27" s="155">
        <v>304</v>
      </c>
      <c r="H27" s="155">
        <v>50</v>
      </c>
      <c r="I27" s="199">
        <v>1300</v>
      </c>
    </row>
    <row r="28" spans="1:9" s="40" customFormat="1" ht="15" customHeight="1" thickBot="1" x14ac:dyDescent="0.25">
      <c r="A28" s="300" t="s">
        <v>20</v>
      </c>
      <c r="B28" s="300"/>
      <c r="C28" s="181"/>
      <c r="D28" s="181"/>
      <c r="E28" s="181">
        <v>139</v>
      </c>
      <c r="F28" s="181">
        <v>485</v>
      </c>
      <c r="G28" s="181">
        <v>127</v>
      </c>
      <c r="H28" s="181">
        <v>14</v>
      </c>
      <c r="I28" s="181">
        <v>765</v>
      </c>
    </row>
    <row r="29" spans="1:9" s="40" customFormat="1" ht="15" customHeight="1" thickBot="1" x14ac:dyDescent="0.25">
      <c r="A29" s="300" t="s">
        <v>229</v>
      </c>
      <c r="B29" s="300"/>
      <c r="C29" s="181"/>
      <c r="D29" s="181"/>
      <c r="E29" s="181">
        <v>52</v>
      </c>
      <c r="F29" s="181">
        <v>270</v>
      </c>
      <c r="G29" s="181">
        <v>177</v>
      </c>
      <c r="H29" s="181">
        <v>36</v>
      </c>
      <c r="I29" s="181">
        <v>535</v>
      </c>
    </row>
    <row r="30" spans="1:9" s="40" customFormat="1" ht="15" customHeight="1" thickBot="1" x14ac:dyDescent="0.25">
      <c r="A30" s="183" t="s">
        <v>26</v>
      </c>
      <c r="B30" s="183"/>
      <c r="C30" s="183"/>
      <c r="D30" s="183"/>
      <c r="E30" s="183">
        <v>150</v>
      </c>
      <c r="F30" s="200">
        <v>3255</v>
      </c>
      <c r="G30" s="183">
        <v>261</v>
      </c>
      <c r="H30" s="183">
        <v>53</v>
      </c>
      <c r="I30" s="201">
        <v>3719</v>
      </c>
    </row>
    <row r="31" spans="1:9" s="40" customFormat="1" ht="15" customHeight="1" thickTop="1" x14ac:dyDescent="0.2"/>
    <row r="32" spans="1:9" s="40" customFormat="1" ht="15" customHeight="1" x14ac:dyDescent="0.2">
      <c r="A32" s="41" t="s">
        <v>12</v>
      </c>
      <c r="B32" s="41"/>
      <c r="C32" s="41"/>
      <c r="D32" s="41"/>
    </row>
    <row r="33" spans="1:9" s="40" customFormat="1" ht="15" customHeight="1" x14ac:dyDescent="0.2">
      <c r="A33" s="41" t="s">
        <v>230</v>
      </c>
      <c r="B33" s="41"/>
      <c r="C33" s="41"/>
      <c r="D33" s="41"/>
    </row>
    <row r="34" spans="1:9" s="40" customFormat="1" ht="15" customHeight="1" x14ac:dyDescent="0.2"/>
    <row r="35" spans="1:9" s="40" customFormat="1" ht="15" customHeight="1" x14ac:dyDescent="0.2"/>
    <row r="36" spans="1:9" s="40" customFormat="1" ht="15" customHeight="1" x14ac:dyDescent="0.2">
      <c r="A36" s="108" t="s">
        <v>231</v>
      </c>
      <c r="B36" s="108"/>
      <c r="C36" s="108"/>
      <c r="D36" s="108"/>
      <c r="E36" s="202"/>
      <c r="F36" s="202"/>
      <c r="G36" s="202"/>
      <c r="H36" s="202"/>
      <c r="I36" s="202"/>
    </row>
    <row r="37" spans="1:9" s="40" customFormat="1" ht="15" customHeight="1" thickBot="1" x14ac:dyDescent="0.25">
      <c r="A37" s="296" t="s">
        <v>232</v>
      </c>
      <c r="B37" s="296"/>
      <c r="C37" s="296"/>
      <c r="D37" s="296"/>
      <c r="E37" s="296"/>
      <c r="F37" s="296"/>
      <c r="G37" s="155"/>
      <c r="H37" s="154"/>
      <c r="I37" s="203">
        <v>0.99490000000000001</v>
      </c>
    </row>
    <row r="38" spans="1:9" s="40" customFormat="1" ht="15" customHeight="1" thickBot="1" x14ac:dyDescent="0.25">
      <c r="A38" s="297" t="s">
        <v>233</v>
      </c>
      <c r="B38" s="297"/>
      <c r="C38" s="297"/>
      <c r="D38" s="297"/>
      <c r="E38" s="297"/>
      <c r="F38" s="297"/>
      <c r="G38" s="181"/>
      <c r="H38" s="204"/>
      <c r="I38" s="205">
        <v>0.81259999999999999</v>
      </c>
    </row>
    <row r="39" spans="1:9" s="40" customFormat="1" ht="14.25" customHeight="1" thickBot="1" x14ac:dyDescent="0.3">
      <c r="A39" s="297" t="s">
        <v>234</v>
      </c>
      <c r="B39" s="297"/>
      <c r="C39" s="297"/>
      <c r="D39" s="297"/>
      <c r="E39" s="297"/>
      <c r="F39" s="297"/>
      <c r="G39" s="309"/>
      <c r="H39" s="309"/>
      <c r="I39" s="205">
        <v>0.9829</v>
      </c>
    </row>
    <row r="40" spans="1:9" s="40" customFormat="1" ht="18.75" customHeight="1" thickBot="1" x14ac:dyDescent="0.3">
      <c r="A40" s="302" t="s">
        <v>153</v>
      </c>
      <c r="B40" s="302"/>
      <c r="C40" s="302"/>
      <c r="D40" s="302"/>
      <c r="E40" s="302"/>
      <c r="F40" s="302"/>
      <c r="G40" s="303"/>
      <c r="H40" s="304"/>
      <c r="I40" s="206">
        <v>0.9667</v>
      </c>
    </row>
    <row r="41" spans="1:9" s="40" customFormat="1" ht="15" customHeight="1" thickTop="1" x14ac:dyDescent="0.2"/>
    <row r="42" spans="1:9" s="40" customFormat="1" ht="15" customHeight="1" x14ac:dyDescent="0.2"/>
    <row r="43" spans="1:9" s="40" customFormat="1" ht="15" customHeight="1" x14ac:dyDescent="0.2">
      <c r="A43" s="149" t="s">
        <v>154</v>
      </c>
      <c r="B43" s="149"/>
      <c r="C43" s="149"/>
      <c r="D43" s="149"/>
      <c r="E43" s="197"/>
      <c r="F43" s="197"/>
      <c r="G43" s="197"/>
      <c r="H43" s="197"/>
      <c r="I43" s="197"/>
    </row>
    <row r="44" spans="1:9" s="40" customFormat="1" ht="15" customHeight="1" thickBot="1" x14ac:dyDescent="0.25">
      <c r="A44" s="207"/>
      <c r="B44" s="307" t="s">
        <v>155</v>
      </c>
      <c r="C44" s="308"/>
      <c r="D44" s="308"/>
      <c r="E44" s="308"/>
      <c r="F44" s="308"/>
      <c r="G44" s="308"/>
      <c r="H44" s="207"/>
      <c r="I44" s="207"/>
    </row>
    <row r="45" spans="1:9" s="40" customFormat="1" ht="15" customHeight="1" thickBot="1" x14ac:dyDescent="0.3">
      <c r="A45" s="208"/>
      <c r="B45" s="289" t="s">
        <v>156</v>
      </c>
      <c r="C45" s="288"/>
      <c r="D45" s="289" t="s">
        <v>157</v>
      </c>
      <c r="E45" s="288"/>
      <c r="F45" s="289" t="s">
        <v>158</v>
      </c>
      <c r="G45" s="288"/>
      <c r="H45" s="310" t="s">
        <v>43</v>
      </c>
      <c r="I45" s="311"/>
    </row>
    <row r="46" spans="1:9" s="40" customFormat="1" ht="15" customHeight="1" thickBot="1" x14ac:dyDescent="0.25">
      <c r="A46" s="255" t="s">
        <v>321</v>
      </c>
      <c r="B46" s="209" t="s">
        <v>159</v>
      </c>
      <c r="C46" s="209" t="s">
        <v>262</v>
      </c>
      <c r="D46" s="209" t="s">
        <v>159</v>
      </c>
      <c r="E46" s="209" t="s">
        <v>262</v>
      </c>
      <c r="F46" s="209" t="s">
        <v>159</v>
      </c>
      <c r="G46" s="209" t="s">
        <v>262</v>
      </c>
      <c r="H46" s="209" t="s">
        <v>159</v>
      </c>
      <c r="I46" s="210" t="s">
        <v>19</v>
      </c>
    </row>
    <row r="47" spans="1:9" s="40" customFormat="1" ht="15" customHeight="1" thickBot="1" x14ac:dyDescent="0.25">
      <c r="A47" s="155" t="s">
        <v>160</v>
      </c>
      <c r="B47" s="155">
        <v>64</v>
      </c>
      <c r="C47" s="203">
        <v>0.71109999999999995</v>
      </c>
      <c r="D47" s="155">
        <v>57</v>
      </c>
      <c r="E47" s="203">
        <v>0.61960000000000004</v>
      </c>
      <c r="F47" s="155">
        <v>9</v>
      </c>
      <c r="G47" s="203">
        <v>1</v>
      </c>
      <c r="H47" s="155">
        <v>130</v>
      </c>
      <c r="I47" s="203">
        <v>0.68059999999999998</v>
      </c>
    </row>
    <row r="48" spans="1:9" s="40" customFormat="1" ht="15" customHeight="1" thickBot="1" x14ac:dyDescent="0.25">
      <c r="A48" s="181" t="s">
        <v>202</v>
      </c>
      <c r="B48" s="181">
        <v>26</v>
      </c>
      <c r="C48" s="205">
        <v>0.28889999999999999</v>
      </c>
      <c r="D48" s="181">
        <v>35</v>
      </c>
      <c r="E48" s="205">
        <v>0.38040000000000002</v>
      </c>
      <c r="F48" s="193" t="s">
        <v>27</v>
      </c>
      <c r="G48" s="205">
        <v>0</v>
      </c>
      <c r="H48" s="181">
        <v>61</v>
      </c>
      <c r="I48" s="205">
        <v>0.31940000000000002</v>
      </c>
    </row>
    <row r="49" spans="1:12" s="40" customFormat="1" ht="15" customHeight="1" thickBot="1" x14ac:dyDescent="0.25">
      <c r="A49" s="181" t="s">
        <v>43</v>
      </c>
      <c r="B49" s="181">
        <v>90</v>
      </c>
      <c r="C49" s="205">
        <v>1</v>
      </c>
      <c r="D49" s="181">
        <v>92</v>
      </c>
      <c r="E49" s="205">
        <v>1</v>
      </c>
      <c r="F49" s="181">
        <v>9</v>
      </c>
      <c r="G49" s="205">
        <v>1</v>
      </c>
      <c r="H49" s="181">
        <v>191</v>
      </c>
      <c r="I49" s="205">
        <v>1</v>
      </c>
    </row>
    <row r="50" spans="1:12" s="40" customFormat="1" ht="15" customHeight="1" thickBot="1" x14ac:dyDescent="0.25">
      <c r="A50" s="251" t="s">
        <v>161</v>
      </c>
      <c r="B50" s="45"/>
      <c r="C50" s="45"/>
      <c r="D50" s="45"/>
      <c r="E50" s="45"/>
      <c r="F50" s="45"/>
      <c r="G50" s="45"/>
      <c r="H50" s="45"/>
      <c r="I50" s="45"/>
    </row>
    <row r="51" spans="1:12" s="40" customFormat="1" ht="15" customHeight="1" thickBot="1" x14ac:dyDescent="0.25">
      <c r="A51" s="155" t="s">
        <v>160</v>
      </c>
      <c r="B51" s="155">
        <v>188</v>
      </c>
      <c r="C51" s="203">
        <v>0.57669999999999999</v>
      </c>
      <c r="D51" s="155">
        <v>235</v>
      </c>
      <c r="E51" s="203">
        <v>0.63859999999999995</v>
      </c>
      <c r="F51" s="155">
        <v>50</v>
      </c>
      <c r="G51" s="203">
        <v>0.81969999999999998</v>
      </c>
      <c r="H51" s="155">
        <v>473</v>
      </c>
      <c r="I51" s="203">
        <v>0.62649999999999995</v>
      </c>
    </row>
    <row r="52" spans="1:12" s="40" customFormat="1" ht="15" customHeight="1" thickBot="1" x14ac:dyDescent="0.25">
      <c r="A52" s="181" t="s">
        <v>202</v>
      </c>
      <c r="B52" s="181">
        <v>138</v>
      </c>
      <c r="C52" s="205">
        <v>0.42330000000000001</v>
      </c>
      <c r="D52" s="181">
        <v>133</v>
      </c>
      <c r="E52" s="205">
        <v>0.3614</v>
      </c>
      <c r="F52" s="181">
        <v>11</v>
      </c>
      <c r="G52" s="205">
        <v>0.18029999999999999</v>
      </c>
      <c r="H52" s="181">
        <v>282</v>
      </c>
      <c r="I52" s="205">
        <v>0.3735</v>
      </c>
    </row>
    <row r="53" spans="1:12" s="40" customFormat="1" ht="15" customHeight="1" thickBot="1" x14ac:dyDescent="0.25">
      <c r="A53" s="181" t="s">
        <v>162</v>
      </c>
      <c r="B53" s="181">
        <v>326</v>
      </c>
      <c r="C53" s="205">
        <v>1</v>
      </c>
      <c r="D53" s="181">
        <v>368</v>
      </c>
      <c r="E53" s="205">
        <v>1</v>
      </c>
      <c r="F53" s="181">
        <v>61</v>
      </c>
      <c r="G53" s="205">
        <v>1</v>
      </c>
      <c r="H53" s="181">
        <v>755</v>
      </c>
      <c r="I53" s="205">
        <v>1</v>
      </c>
    </row>
    <row r="54" spans="1:12" s="40" customFormat="1" ht="15" customHeight="1" thickBot="1" x14ac:dyDescent="0.25">
      <c r="A54" s="251" t="s">
        <v>246</v>
      </c>
      <c r="B54" s="45"/>
      <c r="C54" s="45"/>
      <c r="D54" s="45"/>
      <c r="E54" s="45"/>
      <c r="F54" s="45"/>
      <c r="G54" s="45"/>
      <c r="H54" s="45"/>
      <c r="I54" s="45"/>
    </row>
    <row r="55" spans="1:12" s="40" customFormat="1" ht="15" customHeight="1" thickBot="1" x14ac:dyDescent="0.25">
      <c r="A55" s="155" t="s">
        <v>160</v>
      </c>
      <c r="B55" s="155">
        <v>80</v>
      </c>
      <c r="C55" s="203">
        <v>0.72729999999999995</v>
      </c>
      <c r="D55" s="155">
        <v>163</v>
      </c>
      <c r="E55" s="203">
        <v>0.86240000000000006</v>
      </c>
      <c r="F55" s="155">
        <v>5</v>
      </c>
      <c r="G55" s="203">
        <v>1</v>
      </c>
      <c r="H55" s="155">
        <v>248</v>
      </c>
      <c r="I55" s="203">
        <v>0.81579999999999997</v>
      </c>
    </row>
    <row r="56" spans="1:12" s="40" customFormat="1" ht="15" customHeight="1" thickBot="1" x14ac:dyDescent="0.25">
      <c r="A56" s="181" t="s">
        <v>202</v>
      </c>
      <c r="B56" s="181">
        <v>30</v>
      </c>
      <c r="C56" s="205">
        <v>0.2727</v>
      </c>
      <c r="D56" s="181">
        <v>26</v>
      </c>
      <c r="E56" s="205">
        <v>0.1376</v>
      </c>
      <c r="F56" s="193" t="s">
        <v>28</v>
      </c>
      <c r="G56" s="205">
        <v>0</v>
      </c>
      <c r="H56" s="181">
        <v>56</v>
      </c>
      <c r="I56" s="205">
        <v>0.1842</v>
      </c>
    </row>
    <row r="57" spans="1:12" s="40" customFormat="1" ht="15" customHeight="1" thickBot="1" x14ac:dyDescent="0.25">
      <c r="A57" s="181" t="s">
        <v>43</v>
      </c>
      <c r="B57" s="181">
        <v>110</v>
      </c>
      <c r="C57" s="205">
        <v>1</v>
      </c>
      <c r="D57" s="181">
        <v>189</v>
      </c>
      <c r="E57" s="205">
        <v>1</v>
      </c>
      <c r="F57" s="181">
        <v>5</v>
      </c>
      <c r="G57" s="205">
        <v>1</v>
      </c>
      <c r="H57" s="181">
        <v>304</v>
      </c>
      <c r="I57" s="205">
        <v>1</v>
      </c>
    </row>
    <row r="58" spans="1:12" s="40" customFormat="1" ht="15" customHeight="1" thickBot="1" x14ac:dyDescent="0.25">
      <c r="A58" s="251" t="s">
        <v>146</v>
      </c>
      <c r="B58" s="45"/>
      <c r="C58" s="45"/>
      <c r="D58" s="45"/>
      <c r="E58" s="45"/>
      <c r="F58" s="45"/>
      <c r="G58" s="45"/>
      <c r="H58" s="45"/>
      <c r="I58" s="45"/>
    </row>
    <row r="59" spans="1:12" s="40" customFormat="1" ht="15" customHeight="1" thickBot="1" x14ac:dyDescent="0.25">
      <c r="A59" s="155" t="s">
        <v>160</v>
      </c>
      <c r="B59" s="155">
        <v>15</v>
      </c>
      <c r="C59" s="203">
        <v>0.68179999999999996</v>
      </c>
      <c r="D59" s="155">
        <v>11</v>
      </c>
      <c r="E59" s="203">
        <v>0.61109999999999998</v>
      </c>
      <c r="F59" s="155">
        <v>10</v>
      </c>
      <c r="G59" s="203">
        <v>1</v>
      </c>
      <c r="H59" s="155">
        <v>36</v>
      </c>
      <c r="I59" s="203">
        <v>0.72</v>
      </c>
    </row>
    <row r="60" spans="1:12" s="40" customFormat="1" ht="15" customHeight="1" thickBot="1" x14ac:dyDescent="0.25">
      <c r="A60" s="181" t="s">
        <v>202</v>
      </c>
      <c r="B60" s="181">
        <v>7</v>
      </c>
      <c r="C60" s="205">
        <v>0.31819999999999998</v>
      </c>
      <c r="D60" s="181">
        <v>7</v>
      </c>
      <c r="E60" s="205">
        <v>0.38890000000000002</v>
      </c>
      <c r="F60" s="193" t="s">
        <v>28</v>
      </c>
      <c r="G60" s="205">
        <v>0</v>
      </c>
      <c r="H60" s="181">
        <v>14</v>
      </c>
      <c r="I60" s="205">
        <v>0.28000000000000003</v>
      </c>
    </row>
    <row r="61" spans="1:12" s="40" customFormat="1" ht="15" customHeight="1" thickBot="1" x14ac:dyDescent="0.25">
      <c r="A61" s="183" t="s">
        <v>43</v>
      </c>
      <c r="B61" s="183">
        <v>22</v>
      </c>
      <c r="C61" s="206">
        <v>1</v>
      </c>
      <c r="D61" s="183">
        <v>18</v>
      </c>
      <c r="E61" s="206">
        <v>1</v>
      </c>
      <c r="F61" s="183">
        <v>10</v>
      </c>
      <c r="G61" s="206">
        <v>1</v>
      </c>
      <c r="H61" s="183">
        <v>50</v>
      </c>
      <c r="I61" s="206">
        <v>1</v>
      </c>
    </row>
    <row r="62" spans="1:12" s="40" customFormat="1" ht="15" customHeight="1" thickTop="1" x14ac:dyDescent="0.2">
      <c r="A62" s="28"/>
      <c r="B62" s="28"/>
      <c r="C62" s="28"/>
      <c r="D62" s="28"/>
      <c r="E62" s="47"/>
      <c r="F62" s="78"/>
      <c r="G62" s="47"/>
      <c r="H62" s="78"/>
      <c r="I62" s="47"/>
      <c r="J62" s="78"/>
      <c r="K62" s="47"/>
      <c r="L62" s="78"/>
    </row>
    <row r="63" spans="1:12" s="40" customFormat="1" ht="15" customHeight="1" x14ac:dyDescent="0.2">
      <c r="A63" s="41" t="s">
        <v>12</v>
      </c>
      <c r="B63" s="41"/>
      <c r="C63" s="41"/>
      <c r="D63" s="41"/>
    </row>
    <row r="64" spans="1:12" s="40" customFormat="1" ht="15" customHeight="1" x14ac:dyDescent="0.2">
      <c r="A64" s="75"/>
      <c r="B64" s="75"/>
      <c r="C64" s="75"/>
      <c r="D64" s="75"/>
    </row>
    <row r="65" spans="1:12" s="40" customFormat="1" ht="15" customHeight="1" x14ac:dyDescent="0.2">
      <c r="A65" s="75"/>
      <c r="B65" s="75"/>
      <c r="C65" s="75"/>
      <c r="D65" s="75"/>
    </row>
    <row r="66" spans="1:12" s="40" customFormat="1" ht="15" customHeight="1" x14ac:dyDescent="0.2">
      <c r="A66" s="108" t="s">
        <v>70</v>
      </c>
      <c r="B66" s="108"/>
      <c r="C66" s="108"/>
      <c r="D66" s="108"/>
      <c r="E66" s="177"/>
      <c r="F66" s="177"/>
      <c r="G66" s="177"/>
      <c r="H66" s="177"/>
      <c r="I66" s="177"/>
    </row>
    <row r="67" spans="1:12" s="40" customFormat="1" ht="15" customHeight="1" thickBot="1" x14ac:dyDescent="0.3">
      <c r="A67" s="211"/>
      <c r="B67" s="305" t="s">
        <v>155</v>
      </c>
      <c r="C67" s="306"/>
      <c r="D67" s="306"/>
      <c r="E67" s="306"/>
      <c r="F67" s="306"/>
      <c r="G67" s="306"/>
      <c r="H67" s="185"/>
      <c r="I67" s="185"/>
    </row>
    <row r="68" spans="1:12" s="40" customFormat="1" ht="15" customHeight="1" thickBot="1" x14ac:dyDescent="0.3">
      <c r="A68" s="185"/>
      <c r="B68" s="312" t="s">
        <v>156</v>
      </c>
      <c r="C68" s="313"/>
      <c r="D68" s="312" t="s">
        <v>157</v>
      </c>
      <c r="E68" s="313"/>
      <c r="F68" s="312" t="s">
        <v>158</v>
      </c>
      <c r="G68" s="313"/>
      <c r="H68" s="314" t="s">
        <v>43</v>
      </c>
      <c r="I68" s="315"/>
      <c r="K68" s="76"/>
    </row>
    <row r="69" spans="1:12" s="40" customFormat="1" ht="15" customHeight="1" thickBot="1" x14ac:dyDescent="0.25">
      <c r="A69" s="247" t="s">
        <v>332</v>
      </c>
      <c r="B69" s="212" t="s">
        <v>159</v>
      </c>
      <c r="C69" s="212" t="s">
        <v>262</v>
      </c>
      <c r="D69" s="212" t="s">
        <v>159</v>
      </c>
      <c r="E69" s="212" t="s">
        <v>262</v>
      </c>
      <c r="F69" s="212" t="s">
        <v>159</v>
      </c>
      <c r="G69" s="212" t="s">
        <v>262</v>
      </c>
      <c r="H69" s="212" t="s">
        <v>159</v>
      </c>
      <c r="I69" s="213" t="s">
        <v>16</v>
      </c>
      <c r="J69" s="50"/>
      <c r="K69" s="50"/>
      <c r="L69" s="50"/>
    </row>
    <row r="70" spans="1:12" s="40" customFormat="1" ht="15" customHeight="1" thickBot="1" x14ac:dyDescent="0.25">
      <c r="A70" s="155" t="s">
        <v>160</v>
      </c>
      <c r="B70" s="155">
        <v>1</v>
      </c>
      <c r="C70" s="203">
        <v>0.2</v>
      </c>
      <c r="D70" s="155">
        <v>28</v>
      </c>
      <c r="E70" s="203">
        <v>0.63639999999999997</v>
      </c>
      <c r="F70" s="155">
        <v>89</v>
      </c>
      <c r="G70" s="203">
        <v>0.88119999999999998</v>
      </c>
      <c r="H70" s="155">
        <v>118</v>
      </c>
      <c r="I70" s="203">
        <v>0.78669999999999995</v>
      </c>
    </row>
    <row r="71" spans="1:12" s="40" customFormat="1" ht="15" customHeight="1" thickBot="1" x14ac:dyDescent="0.25">
      <c r="A71" s="155" t="s">
        <v>202</v>
      </c>
      <c r="B71" s="155">
        <v>4</v>
      </c>
      <c r="C71" s="203">
        <v>0.8</v>
      </c>
      <c r="D71" s="155">
        <v>16</v>
      </c>
      <c r="E71" s="203">
        <v>0.36359999999999998</v>
      </c>
      <c r="F71" s="155">
        <v>12</v>
      </c>
      <c r="G71" s="203">
        <v>0.1188</v>
      </c>
      <c r="H71" s="155">
        <v>32</v>
      </c>
      <c r="I71" s="203">
        <v>0.21329999999999999</v>
      </c>
    </row>
    <row r="72" spans="1:12" s="40" customFormat="1" ht="15" customHeight="1" thickBot="1" x14ac:dyDescent="0.25">
      <c r="A72" s="181" t="s">
        <v>163</v>
      </c>
      <c r="B72" s="181">
        <v>5</v>
      </c>
      <c r="C72" s="205">
        <v>1</v>
      </c>
      <c r="D72" s="181">
        <v>44</v>
      </c>
      <c r="E72" s="205">
        <v>1</v>
      </c>
      <c r="F72" s="181">
        <v>101</v>
      </c>
      <c r="G72" s="205">
        <v>1</v>
      </c>
      <c r="H72" s="181">
        <v>150</v>
      </c>
      <c r="I72" s="205">
        <v>1</v>
      </c>
    </row>
    <row r="73" spans="1:12" s="40" customFormat="1" ht="15" customHeight="1" thickBot="1" x14ac:dyDescent="0.25">
      <c r="A73" s="247" t="s">
        <v>161</v>
      </c>
      <c r="B73" s="45"/>
      <c r="C73" s="45"/>
      <c r="D73" s="45"/>
      <c r="E73" s="45"/>
      <c r="F73" s="45"/>
      <c r="G73" s="45"/>
      <c r="H73" s="45"/>
      <c r="I73" s="45"/>
    </row>
    <row r="74" spans="1:12" s="40" customFormat="1" ht="15" customHeight="1" thickBot="1" x14ac:dyDescent="0.25">
      <c r="A74" s="155" t="s">
        <v>160</v>
      </c>
      <c r="B74" s="155">
        <v>100</v>
      </c>
      <c r="C74" s="203">
        <v>0.50760000000000005</v>
      </c>
      <c r="D74" s="199">
        <v>1253</v>
      </c>
      <c r="E74" s="203">
        <v>0.66190000000000004</v>
      </c>
      <c r="F74" s="199">
        <v>855</v>
      </c>
      <c r="G74" s="203">
        <v>0.7339</v>
      </c>
      <c r="H74" s="199">
        <v>2208</v>
      </c>
      <c r="I74" s="203">
        <v>0.67830000000000001</v>
      </c>
    </row>
    <row r="75" spans="1:12" s="40" customFormat="1" ht="15" customHeight="1" thickBot="1" x14ac:dyDescent="0.25">
      <c r="A75" s="181" t="s">
        <v>164</v>
      </c>
      <c r="B75" s="181">
        <v>97</v>
      </c>
      <c r="C75" s="205">
        <v>0.4924</v>
      </c>
      <c r="D75" s="214">
        <v>640</v>
      </c>
      <c r="E75" s="205">
        <v>0.33810000000000001</v>
      </c>
      <c r="F75" s="214">
        <v>310</v>
      </c>
      <c r="G75" s="205">
        <v>0.2661</v>
      </c>
      <c r="H75" s="214">
        <v>1047</v>
      </c>
      <c r="I75" s="205">
        <v>0.32169999999999999</v>
      </c>
    </row>
    <row r="76" spans="1:12" s="40" customFormat="1" ht="15" customHeight="1" thickBot="1" x14ac:dyDescent="0.25">
      <c r="A76" s="181" t="s">
        <v>43</v>
      </c>
      <c r="B76" s="181">
        <v>197</v>
      </c>
      <c r="C76" s="205">
        <v>1</v>
      </c>
      <c r="D76" s="214">
        <v>1893</v>
      </c>
      <c r="E76" s="205">
        <v>1</v>
      </c>
      <c r="F76" s="214">
        <v>1165</v>
      </c>
      <c r="G76" s="205">
        <v>1</v>
      </c>
      <c r="H76" s="214">
        <v>3255</v>
      </c>
      <c r="I76" s="205">
        <v>1</v>
      </c>
    </row>
    <row r="77" spans="1:12" s="40" customFormat="1" ht="15" customHeight="1" thickBot="1" x14ac:dyDescent="0.25">
      <c r="A77" s="251" t="s">
        <v>246</v>
      </c>
      <c r="B77" s="45"/>
      <c r="C77" s="45"/>
      <c r="D77" s="45"/>
      <c r="E77" s="45"/>
      <c r="F77" s="45"/>
      <c r="G77" s="45"/>
      <c r="H77" s="45"/>
      <c r="I77" s="45"/>
    </row>
    <row r="78" spans="1:12" s="40" customFormat="1" ht="15" customHeight="1" thickBot="1" x14ac:dyDescent="0.25">
      <c r="A78" s="155" t="s">
        <v>160</v>
      </c>
      <c r="B78" s="155">
        <v>32</v>
      </c>
      <c r="C78" s="203">
        <v>0.6038</v>
      </c>
      <c r="D78" s="155">
        <v>154</v>
      </c>
      <c r="E78" s="203">
        <v>0.86519999999999997</v>
      </c>
      <c r="F78" s="155">
        <v>27</v>
      </c>
      <c r="G78" s="203">
        <v>0.9</v>
      </c>
      <c r="H78" s="155">
        <v>213</v>
      </c>
      <c r="I78" s="203">
        <v>0.81610000000000005</v>
      </c>
    </row>
    <row r="79" spans="1:12" s="40" customFormat="1" ht="15" customHeight="1" thickBot="1" x14ac:dyDescent="0.25">
      <c r="A79" s="181" t="s">
        <v>202</v>
      </c>
      <c r="B79" s="181">
        <v>21</v>
      </c>
      <c r="C79" s="205">
        <v>0.3962</v>
      </c>
      <c r="D79" s="181">
        <v>24</v>
      </c>
      <c r="E79" s="205">
        <v>0.1348</v>
      </c>
      <c r="F79" s="181">
        <v>3</v>
      </c>
      <c r="G79" s="205">
        <v>0.1</v>
      </c>
      <c r="H79" s="181">
        <v>48</v>
      </c>
      <c r="I79" s="205">
        <v>0.18390000000000001</v>
      </c>
    </row>
    <row r="80" spans="1:12" s="40" customFormat="1" ht="15" customHeight="1" thickBot="1" x14ac:dyDescent="0.25">
      <c r="A80" s="181" t="s">
        <v>17</v>
      </c>
      <c r="B80" s="181">
        <v>53</v>
      </c>
      <c r="C80" s="205">
        <v>1</v>
      </c>
      <c r="D80" s="181">
        <v>178</v>
      </c>
      <c r="E80" s="205">
        <v>1</v>
      </c>
      <c r="F80" s="181">
        <v>30</v>
      </c>
      <c r="G80" s="205">
        <v>1</v>
      </c>
      <c r="H80" s="181">
        <v>261</v>
      </c>
      <c r="I80" s="205">
        <v>1</v>
      </c>
    </row>
    <row r="81" spans="1:12" s="40" customFormat="1" ht="15" customHeight="1" thickBot="1" x14ac:dyDescent="0.25">
      <c r="A81" s="146" t="s">
        <v>146</v>
      </c>
      <c r="B81" s="45"/>
      <c r="C81" s="45"/>
      <c r="D81" s="45"/>
      <c r="E81" s="45"/>
      <c r="F81" s="45"/>
      <c r="G81" s="45"/>
      <c r="H81" s="45"/>
      <c r="I81" s="45"/>
    </row>
    <row r="82" spans="1:12" s="40" customFormat="1" ht="15" customHeight="1" thickBot="1" x14ac:dyDescent="0.25">
      <c r="A82" s="155" t="s">
        <v>18</v>
      </c>
      <c r="B82" s="155">
        <v>15</v>
      </c>
      <c r="C82" s="203">
        <v>0.6522</v>
      </c>
      <c r="D82" s="155">
        <v>15</v>
      </c>
      <c r="E82" s="203">
        <v>0.6522</v>
      </c>
      <c r="F82" s="155">
        <v>6</v>
      </c>
      <c r="G82" s="203">
        <v>0.85709999999999997</v>
      </c>
      <c r="H82" s="155">
        <v>36</v>
      </c>
      <c r="I82" s="203">
        <v>0.67920000000000003</v>
      </c>
    </row>
    <row r="83" spans="1:12" s="40" customFormat="1" ht="15" customHeight="1" thickBot="1" x14ac:dyDescent="0.25">
      <c r="A83" s="181" t="s">
        <v>202</v>
      </c>
      <c r="B83" s="181">
        <v>8</v>
      </c>
      <c r="C83" s="205">
        <v>0.3478</v>
      </c>
      <c r="D83" s="181">
        <v>8</v>
      </c>
      <c r="E83" s="205">
        <v>0.3478</v>
      </c>
      <c r="F83" s="181">
        <v>1</v>
      </c>
      <c r="G83" s="205">
        <v>0.1429</v>
      </c>
      <c r="H83" s="181">
        <v>17</v>
      </c>
      <c r="I83" s="205">
        <v>0.32079999999999997</v>
      </c>
    </row>
    <row r="84" spans="1:12" s="40" customFormat="1" ht="15" customHeight="1" thickBot="1" x14ac:dyDescent="0.25">
      <c r="A84" s="183" t="s">
        <v>43</v>
      </c>
      <c r="B84" s="183">
        <v>23</v>
      </c>
      <c r="C84" s="206">
        <v>1</v>
      </c>
      <c r="D84" s="183">
        <v>23</v>
      </c>
      <c r="E84" s="206">
        <v>1</v>
      </c>
      <c r="F84" s="183">
        <v>7</v>
      </c>
      <c r="G84" s="206">
        <v>1</v>
      </c>
      <c r="H84" s="183">
        <v>53</v>
      </c>
      <c r="I84" s="206">
        <v>1</v>
      </c>
    </row>
    <row r="85" spans="1:12" s="40" customFormat="1" ht="15" customHeight="1" thickTop="1" x14ac:dyDescent="0.2">
      <c r="A85" s="28"/>
      <c r="B85" s="28"/>
      <c r="C85" s="28"/>
      <c r="D85" s="28"/>
      <c r="E85" s="47"/>
      <c r="F85" s="78"/>
      <c r="G85" s="47"/>
      <c r="H85" s="78"/>
      <c r="I85" s="47"/>
      <c r="J85" s="78"/>
      <c r="K85" s="47"/>
      <c r="L85" s="78"/>
    </row>
    <row r="86" spans="1:12" s="40" customFormat="1" ht="15" customHeight="1" x14ac:dyDescent="0.2">
      <c r="A86" s="79" t="s">
        <v>12</v>
      </c>
      <c r="B86" s="79"/>
      <c r="C86" s="79"/>
      <c r="D86" s="79"/>
    </row>
    <row r="87" spans="1:12" s="40" customFormat="1" ht="15" customHeight="1" x14ac:dyDescent="0.2"/>
    <row r="88" spans="1:12" s="40" customFormat="1" ht="15" customHeight="1" x14ac:dyDescent="0.2"/>
    <row r="89" spans="1:12" s="40" customFormat="1" ht="15" customHeight="1" x14ac:dyDescent="0.2"/>
    <row r="90" spans="1:12" s="40" customFormat="1" ht="15" customHeight="1" x14ac:dyDescent="0.2">
      <c r="A90" s="119" t="s">
        <v>71</v>
      </c>
      <c r="B90" s="119"/>
      <c r="C90" s="119"/>
      <c r="D90" s="119"/>
      <c r="E90" s="215"/>
      <c r="F90" s="215"/>
      <c r="G90" s="215"/>
      <c r="H90" s="215"/>
      <c r="I90" s="215"/>
    </row>
    <row r="91" spans="1:12" s="40" customFormat="1" ht="27.95" customHeight="1" thickBot="1" x14ac:dyDescent="0.25">
      <c r="A91" s="59"/>
      <c r="B91" s="59"/>
      <c r="C91" s="59"/>
      <c r="D91" s="59"/>
      <c r="E91" s="190" t="s">
        <v>319</v>
      </c>
      <c r="F91" s="190" t="s">
        <v>14</v>
      </c>
      <c r="G91" s="190" t="s">
        <v>246</v>
      </c>
      <c r="H91" s="190" t="s">
        <v>4</v>
      </c>
      <c r="I91" s="190" t="s">
        <v>5</v>
      </c>
    </row>
    <row r="92" spans="1:12" s="40" customFormat="1" ht="15" customHeight="1" thickBot="1" x14ac:dyDescent="0.25">
      <c r="A92" s="256" t="s">
        <v>33</v>
      </c>
      <c r="B92" s="88"/>
      <c r="C92" s="88"/>
      <c r="D92" s="88"/>
      <c r="E92" s="69"/>
      <c r="F92" s="69"/>
      <c r="G92" s="69"/>
      <c r="H92" s="69"/>
      <c r="I92" s="69"/>
    </row>
    <row r="93" spans="1:12" s="40" customFormat="1" ht="15" customHeight="1" thickBot="1" x14ac:dyDescent="0.25">
      <c r="A93" s="155" t="s">
        <v>34</v>
      </c>
      <c r="B93" s="155"/>
      <c r="C93" s="155"/>
      <c r="D93" s="155"/>
      <c r="E93" s="155">
        <v>38</v>
      </c>
      <c r="F93" s="155">
        <v>16</v>
      </c>
      <c r="G93" s="155">
        <v>5</v>
      </c>
      <c r="H93" s="155">
        <v>0</v>
      </c>
      <c r="I93" s="155">
        <v>59</v>
      </c>
    </row>
    <row r="94" spans="1:12" s="40" customFormat="1" ht="15" customHeight="1" thickBot="1" x14ac:dyDescent="0.25">
      <c r="A94" s="277" t="s">
        <v>35</v>
      </c>
      <c r="B94" s="277"/>
      <c r="C94" s="277"/>
      <c r="D94" s="277"/>
      <c r="E94" s="216" t="s">
        <v>175</v>
      </c>
      <c r="F94" s="216" t="s">
        <v>174</v>
      </c>
      <c r="G94" s="216" t="s">
        <v>173</v>
      </c>
      <c r="H94" s="216" t="s">
        <v>171</v>
      </c>
      <c r="I94" s="216" t="s">
        <v>172</v>
      </c>
    </row>
    <row r="95" spans="1:12" s="40" customFormat="1" ht="15" customHeight="1" thickBot="1" x14ac:dyDescent="0.25">
      <c r="A95" s="277" t="s">
        <v>36</v>
      </c>
      <c r="B95" s="277"/>
      <c r="C95" s="181"/>
      <c r="D95" s="181"/>
      <c r="E95" s="214">
        <v>2453</v>
      </c>
      <c r="F95" s="214">
        <v>954</v>
      </c>
      <c r="G95" s="214">
        <v>132</v>
      </c>
      <c r="H95" s="214">
        <v>0</v>
      </c>
      <c r="I95" s="214">
        <v>3539</v>
      </c>
    </row>
    <row r="96" spans="1:12" s="40" customFormat="1" ht="15" customHeight="1" thickBot="1" x14ac:dyDescent="0.25">
      <c r="A96" s="248" t="s">
        <v>37</v>
      </c>
      <c r="B96" s="58"/>
      <c r="C96" s="58"/>
      <c r="D96" s="58"/>
      <c r="E96" s="59"/>
      <c r="F96" s="59"/>
      <c r="G96" s="59"/>
      <c r="H96" s="59"/>
      <c r="I96" s="59"/>
    </row>
    <row r="97" spans="1:9" s="40" customFormat="1" ht="15" customHeight="1" thickBot="1" x14ac:dyDescent="0.25">
      <c r="A97" s="155" t="s">
        <v>34</v>
      </c>
      <c r="B97" s="155"/>
      <c r="C97" s="155"/>
      <c r="D97" s="155"/>
      <c r="E97" s="199">
        <v>426</v>
      </c>
      <c r="F97" s="199">
        <v>1238</v>
      </c>
      <c r="G97" s="199">
        <v>268</v>
      </c>
      <c r="H97" s="199">
        <v>10</v>
      </c>
      <c r="I97" s="199">
        <v>1942</v>
      </c>
    </row>
    <row r="98" spans="1:9" s="40" customFormat="1" ht="15" customHeight="1" thickBot="1" x14ac:dyDescent="0.25">
      <c r="A98" s="277" t="s">
        <v>35</v>
      </c>
      <c r="B98" s="277"/>
      <c r="C98" s="277"/>
      <c r="D98" s="277"/>
      <c r="E98" s="217" t="s">
        <v>176</v>
      </c>
      <c r="F98" s="217" t="s">
        <v>177</v>
      </c>
      <c r="G98" s="217" t="s">
        <v>72</v>
      </c>
      <c r="H98" s="217" t="s">
        <v>73</v>
      </c>
      <c r="I98" s="217" t="s">
        <v>74</v>
      </c>
    </row>
    <row r="99" spans="1:9" s="40" customFormat="1" ht="15" customHeight="1" thickBot="1" x14ac:dyDescent="0.25">
      <c r="A99" s="277" t="s">
        <v>203</v>
      </c>
      <c r="B99" s="277"/>
      <c r="C99" s="181"/>
      <c r="D99" s="181"/>
      <c r="E99" s="214">
        <v>18919</v>
      </c>
      <c r="F99" s="214">
        <v>66101</v>
      </c>
      <c r="G99" s="214">
        <v>12548</v>
      </c>
      <c r="H99" s="214">
        <v>345</v>
      </c>
      <c r="I99" s="214">
        <v>97913</v>
      </c>
    </row>
    <row r="100" spans="1:9" s="3" customFormat="1" ht="15" customHeight="1" thickBot="1" x14ac:dyDescent="0.25">
      <c r="A100" s="227" t="s">
        <v>204</v>
      </c>
      <c r="B100" s="45"/>
      <c r="C100" s="45"/>
      <c r="D100" s="45"/>
      <c r="E100" s="45"/>
      <c r="F100" s="45"/>
      <c r="G100" s="45"/>
      <c r="H100" s="45"/>
      <c r="I100" s="45"/>
    </row>
    <row r="101" spans="1:9" s="40" customFormat="1" ht="15" customHeight="1" thickBot="1" x14ac:dyDescent="0.25">
      <c r="A101" s="155" t="s">
        <v>34</v>
      </c>
      <c r="B101" s="155"/>
      <c r="C101" s="155"/>
      <c r="D101" s="155"/>
      <c r="E101" s="192">
        <v>882</v>
      </c>
      <c r="F101" s="192" t="s">
        <v>205</v>
      </c>
      <c r="G101" s="192">
        <v>788</v>
      </c>
      <c r="H101" s="192">
        <v>55</v>
      </c>
      <c r="I101" s="192">
        <v>3751</v>
      </c>
    </row>
    <row r="102" spans="1:9" s="40" customFormat="1" ht="15" customHeight="1" thickBot="1" x14ac:dyDescent="0.25">
      <c r="A102" s="277" t="s">
        <v>35</v>
      </c>
      <c r="B102" s="277"/>
      <c r="C102" s="277"/>
      <c r="D102" s="181"/>
      <c r="E102" s="217" t="s">
        <v>80</v>
      </c>
      <c r="F102" s="217" t="s">
        <v>81</v>
      </c>
      <c r="G102" s="217" t="s">
        <v>82</v>
      </c>
      <c r="H102" s="217" t="s">
        <v>83</v>
      </c>
      <c r="I102" s="217" t="s">
        <v>84</v>
      </c>
    </row>
    <row r="103" spans="1:9" s="40" customFormat="1" ht="15" customHeight="1" thickBot="1" x14ac:dyDescent="0.25">
      <c r="A103" s="277" t="s">
        <v>36</v>
      </c>
      <c r="B103" s="277"/>
      <c r="C103" s="181"/>
      <c r="D103" s="181"/>
      <c r="E103" s="194">
        <v>55856</v>
      </c>
      <c r="F103" s="194">
        <v>112400</v>
      </c>
      <c r="G103" s="194">
        <v>46972</v>
      </c>
      <c r="H103" s="194">
        <v>7875</v>
      </c>
      <c r="I103" s="194">
        <v>223103</v>
      </c>
    </row>
    <row r="104" spans="1:9" s="40" customFormat="1" ht="15" customHeight="1" thickBot="1" x14ac:dyDescent="0.25">
      <c r="A104" s="248" t="s">
        <v>206</v>
      </c>
      <c r="B104" s="58"/>
      <c r="C104" s="58"/>
      <c r="D104" s="58"/>
      <c r="E104" s="59"/>
      <c r="F104" s="59"/>
      <c r="G104" s="59"/>
      <c r="H104" s="59"/>
      <c r="I104" s="59"/>
    </row>
    <row r="105" spans="1:9" s="40" customFormat="1" ht="15" customHeight="1" thickBot="1" x14ac:dyDescent="0.25">
      <c r="A105" s="155" t="s">
        <v>34</v>
      </c>
      <c r="B105" s="155"/>
      <c r="C105" s="155"/>
      <c r="D105" s="155"/>
      <c r="E105" s="155">
        <v>66</v>
      </c>
      <c r="F105" s="155">
        <v>301</v>
      </c>
      <c r="G105" s="155">
        <v>22</v>
      </c>
      <c r="H105" s="155">
        <v>2</v>
      </c>
      <c r="I105" s="155">
        <v>391</v>
      </c>
    </row>
    <row r="106" spans="1:9" s="40" customFormat="1" ht="15" customHeight="1" thickBot="1" x14ac:dyDescent="0.25">
      <c r="A106" s="277" t="s">
        <v>35</v>
      </c>
      <c r="B106" s="277"/>
      <c r="C106" s="277"/>
      <c r="D106" s="181"/>
      <c r="E106" s="218" t="s">
        <v>75</v>
      </c>
      <c r="F106" s="217" t="s">
        <v>76</v>
      </c>
      <c r="G106" s="217" t="s">
        <v>77</v>
      </c>
      <c r="H106" s="219" t="s">
        <v>78</v>
      </c>
      <c r="I106" s="219" t="s">
        <v>79</v>
      </c>
    </row>
    <row r="107" spans="1:9" s="40" customFormat="1" ht="15" customHeight="1" thickBot="1" x14ac:dyDescent="0.25">
      <c r="A107" s="277" t="s">
        <v>36</v>
      </c>
      <c r="B107" s="277"/>
      <c r="C107" s="181"/>
      <c r="D107" s="181"/>
      <c r="E107" s="214">
        <v>3543</v>
      </c>
      <c r="F107" s="214">
        <v>13820</v>
      </c>
      <c r="G107" s="214">
        <v>791</v>
      </c>
      <c r="H107" s="214">
        <v>151</v>
      </c>
      <c r="I107" s="220">
        <v>18305</v>
      </c>
    </row>
    <row r="108" spans="1:9" s="40" customFormat="1" ht="15" customHeight="1" thickBot="1" x14ac:dyDescent="0.25">
      <c r="A108" s="248" t="s">
        <v>207</v>
      </c>
      <c r="B108" s="58"/>
      <c r="C108" s="58"/>
      <c r="D108" s="58"/>
      <c r="E108" s="59"/>
      <c r="F108" s="59"/>
      <c r="G108" s="59"/>
      <c r="H108" s="59"/>
      <c r="I108" s="59"/>
    </row>
    <row r="109" spans="1:9" s="40" customFormat="1" ht="15" customHeight="1" thickBot="1" x14ac:dyDescent="0.25">
      <c r="A109" s="155" t="s">
        <v>34</v>
      </c>
      <c r="B109" s="155"/>
      <c r="C109" s="155"/>
      <c r="D109" s="155"/>
      <c r="E109" s="199">
        <v>759</v>
      </c>
      <c r="F109" s="199">
        <v>7447</v>
      </c>
      <c r="G109" s="199">
        <v>916</v>
      </c>
      <c r="H109" s="199">
        <v>8</v>
      </c>
      <c r="I109" s="199">
        <v>9130</v>
      </c>
    </row>
    <row r="110" spans="1:9" s="40" customFormat="1" ht="15" customHeight="1" thickBot="1" x14ac:dyDescent="0.25">
      <c r="A110" s="277" t="s">
        <v>35</v>
      </c>
      <c r="B110" s="277"/>
      <c r="C110" s="277"/>
      <c r="D110" s="181"/>
      <c r="E110" s="218" t="s">
        <v>85</v>
      </c>
      <c r="F110" s="217" t="s">
        <v>86</v>
      </c>
      <c r="G110" s="217" t="s">
        <v>87</v>
      </c>
      <c r="H110" s="219" t="s">
        <v>88</v>
      </c>
      <c r="I110" s="219" t="s">
        <v>89</v>
      </c>
    </row>
    <row r="111" spans="1:9" s="40" customFormat="1" ht="15" customHeight="1" thickBot="1" x14ac:dyDescent="0.25">
      <c r="A111" s="277" t="s">
        <v>36</v>
      </c>
      <c r="B111" s="277"/>
      <c r="C111" s="181"/>
      <c r="D111" s="181"/>
      <c r="E111" s="214">
        <v>22591</v>
      </c>
      <c r="F111" s="214">
        <v>299824</v>
      </c>
      <c r="G111" s="214">
        <v>41320</v>
      </c>
      <c r="H111" s="214">
        <v>198</v>
      </c>
      <c r="I111" s="214">
        <v>363933</v>
      </c>
    </row>
    <row r="112" spans="1:9" s="40" customFormat="1" ht="15" customHeight="1" thickBot="1" x14ac:dyDescent="0.25">
      <c r="A112" s="248" t="s">
        <v>208</v>
      </c>
      <c r="B112" s="58"/>
      <c r="C112" s="58"/>
      <c r="D112" s="58"/>
      <c r="E112" s="59"/>
      <c r="F112" s="59"/>
      <c r="G112" s="59"/>
      <c r="H112" s="59"/>
      <c r="I112" s="59"/>
    </row>
    <row r="113" spans="1:17" s="40" customFormat="1" ht="15" customHeight="1" thickBot="1" x14ac:dyDescent="0.25">
      <c r="A113" s="155" t="s">
        <v>34</v>
      </c>
      <c r="B113" s="155"/>
      <c r="C113" s="155"/>
      <c r="D113" s="155"/>
      <c r="E113" s="155">
        <v>53</v>
      </c>
      <c r="F113" s="155">
        <v>227</v>
      </c>
      <c r="G113" s="155">
        <v>152</v>
      </c>
      <c r="H113" s="155">
        <v>4</v>
      </c>
      <c r="I113" s="155">
        <v>436</v>
      </c>
    </row>
    <row r="114" spans="1:17" s="40" customFormat="1" ht="15" customHeight="1" thickBot="1" x14ac:dyDescent="0.25">
      <c r="A114" s="277" t="s">
        <v>35</v>
      </c>
      <c r="B114" s="277"/>
      <c r="C114" s="277"/>
      <c r="D114" s="181"/>
      <c r="E114" s="221" t="s">
        <v>90</v>
      </c>
      <c r="F114" s="222" t="s">
        <v>15</v>
      </c>
      <c r="G114" s="222" t="s">
        <v>91</v>
      </c>
      <c r="H114" s="222" t="s">
        <v>92</v>
      </c>
      <c r="I114" s="222" t="s">
        <v>93</v>
      </c>
    </row>
    <row r="115" spans="1:17" s="40" customFormat="1" ht="15" customHeight="1" thickBot="1" x14ac:dyDescent="0.25">
      <c r="A115" s="277" t="s">
        <v>36</v>
      </c>
      <c r="B115" s="277"/>
      <c r="C115" s="181"/>
      <c r="D115" s="181"/>
      <c r="E115" s="214">
        <v>1866</v>
      </c>
      <c r="F115" s="214">
        <v>10225</v>
      </c>
      <c r="G115" s="214">
        <v>4428</v>
      </c>
      <c r="H115" s="214">
        <v>133</v>
      </c>
      <c r="I115" s="214">
        <v>16652</v>
      </c>
      <c r="L115" s="3"/>
    </row>
    <row r="116" spans="1:17" s="40" customFormat="1" ht="15" customHeight="1" thickBot="1" x14ac:dyDescent="0.25">
      <c r="A116" s="248" t="s">
        <v>209</v>
      </c>
      <c r="B116" s="58"/>
      <c r="C116" s="58"/>
      <c r="D116" s="58"/>
      <c r="E116" s="59"/>
      <c r="F116" s="59"/>
      <c r="G116" s="59"/>
      <c r="H116" s="59"/>
      <c r="I116" s="59"/>
    </row>
    <row r="117" spans="1:17" s="40" customFormat="1" ht="15" customHeight="1" thickBot="1" x14ac:dyDescent="0.25">
      <c r="A117" s="155" t="s">
        <v>34</v>
      </c>
      <c r="B117" s="155"/>
      <c r="C117" s="155"/>
      <c r="D117" s="155"/>
      <c r="E117" s="199">
        <v>2224</v>
      </c>
      <c r="F117" s="199">
        <v>11255</v>
      </c>
      <c r="G117" s="199">
        <v>2151</v>
      </c>
      <c r="H117" s="199">
        <v>79</v>
      </c>
      <c r="I117" s="199">
        <v>15709</v>
      </c>
    </row>
    <row r="118" spans="1:17" s="40" customFormat="1" ht="15" customHeight="1" thickBot="1" x14ac:dyDescent="0.25">
      <c r="A118" s="277" t="s">
        <v>35</v>
      </c>
      <c r="B118" s="277"/>
      <c r="C118" s="277"/>
      <c r="D118" s="181"/>
      <c r="E118" s="222" t="s">
        <v>98</v>
      </c>
      <c r="F118" s="222" t="s">
        <v>94</v>
      </c>
      <c r="G118" s="222" t="s">
        <v>95</v>
      </c>
      <c r="H118" s="222" t="s">
        <v>193</v>
      </c>
      <c r="I118" s="222" t="s">
        <v>194</v>
      </c>
    </row>
    <row r="119" spans="1:17" s="40" customFormat="1" ht="15" customHeight="1" thickBot="1" x14ac:dyDescent="0.25">
      <c r="A119" s="301" t="s">
        <v>44</v>
      </c>
      <c r="B119" s="301"/>
      <c r="C119" s="183"/>
      <c r="D119" s="183"/>
      <c r="E119" s="200">
        <v>105228</v>
      </c>
      <c r="F119" s="200">
        <v>503324</v>
      </c>
      <c r="G119" s="200">
        <v>106191</v>
      </c>
      <c r="H119" s="200">
        <v>8702</v>
      </c>
      <c r="I119" s="200">
        <v>723445</v>
      </c>
    </row>
    <row r="120" spans="1:17" s="40" customFormat="1" ht="15" customHeight="1" thickTop="1" x14ac:dyDescent="0.2">
      <c r="A120" s="28"/>
      <c r="B120" s="28"/>
      <c r="C120" s="28"/>
      <c r="D120" s="28"/>
      <c r="E120" s="31"/>
      <c r="F120" s="31"/>
      <c r="G120" s="31"/>
      <c r="H120" s="31"/>
      <c r="I120" s="31"/>
    </row>
    <row r="121" spans="1:17" s="40" customFormat="1" ht="15" customHeight="1" x14ac:dyDescent="0.2">
      <c r="A121" s="24" t="s">
        <v>12</v>
      </c>
      <c r="B121" s="24"/>
      <c r="C121" s="24"/>
      <c r="D121" s="24"/>
    </row>
    <row r="122" spans="1:17" s="40" customFormat="1" ht="15" customHeight="1" x14ac:dyDescent="0.2"/>
    <row r="123" spans="1:17" s="40" customFormat="1" ht="15" customHeight="1" x14ac:dyDescent="0.2"/>
    <row r="124" spans="1:17" s="40" customFormat="1" ht="15" customHeight="1" x14ac:dyDescent="0.2"/>
    <row r="125" spans="1:17" s="40" customFormat="1" ht="15" customHeight="1" x14ac:dyDescent="0.2">
      <c r="A125" s="149" t="s">
        <v>210</v>
      </c>
      <c r="B125" s="224"/>
      <c r="C125" s="224"/>
      <c r="D125" s="224"/>
      <c r="E125" s="197"/>
      <c r="F125" s="197"/>
      <c r="G125" s="197"/>
      <c r="H125" s="197"/>
      <c r="I125" s="197"/>
      <c r="J125" s="197"/>
      <c r="K125" s="197"/>
      <c r="L125" s="197"/>
      <c r="M125" s="197"/>
      <c r="N125" s="197"/>
    </row>
    <row r="126" spans="1:17" s="40" customFormat="1" ht="15" customHeight="1" thickBot="1" x14ac:dyDescent="0.3">
      <c r="B126" s="294" t="s">
        <v>200</v>
      </c>
      <c r="C126" s="295"/>
      <c r="D126" s="295"/>
      <c r="E126" s="295"/>
      <c r="F126" s="294" t="s">
        <v>155</v>
      </c>
      <c r="G126" s="295"/>
      <c r="H126" s="295"/>
      <c r="I126" s="295"/>
      <c r="J126" s="295"/>
      <c r="K126" s="295"/>
      <c r="L126" s="290" t="s">
        <v>211</v>
      </c>
      <c r="M126" s="291"/>
      <c r="N126" s="146"/>
      <c r="O126" s="285"/>
      <c r="P126" s="3"/>
      <c r="Q126" s="3"/>
    </row>
    <row r="127" spans="1:17" s="40" customFormat="1" ht="15" customHeight="1" thickBot="1" x14ac:dyDescent="0.3">
      <c r="B127" s="286" t="s">
        <v>164</v>
      </c>
      <c r="C127" s="287"/>
      <c r="D127" s="286" t="s">
        <v>201</v>
      </c>
      <c r="E127" s="288"/>
      <c r="F127" s="289" t="s">
        <v>212</v>
      </c>
      <c r="G127" s="289"/>
      <c r="H127" s="289" t="s">
        <v>213</v>
      </c>
      <c r="I127" s="289"/>
      <c r="J127" s="289" t="s">
        <v>214</v>
      </c>
      <c r="K127" s="289"/>
      <c r="L127" s="292" t="s">
        <v>333</v>
      </c>
      <c r="M127" s="293"/>
      <c r="N127" s="225"/>
      <c r="O127" s="28"/>
      <c r="P127" s="3"/>
      <c r="Q127" s="3"/>
    </row>
    <row r="128" spans="1:17" s="40" customFormat="1" ht="15" customHeight="1" thickBot="1" x14ac:dyDescent="0.25">
      <c r="A128" s="59"/>
      <c r="B128" s="210" t="s">
        <v>159</v>
      </c>
      <c r="C128" s="226" t="s">
        <v>262</v>
      </c>
      <c r="D128" s="226" t="s">
        <v>159</v>
      </c>
      <c r="E128" s="226" t="s">
        <v>262</v>
      </c>
      <c r="F128" s="226" t="s">
        <v>159</v>
      </c>
      <c r="G128" s="226" t="s">
        <v>262</v>
      </c>
      <c r="H128" s="226" t="s">
        <v>159</v>
      </c>
      <c r="I128" s="226" t="s">
        <v>262</v>
      </c>
      <c r="J128" s="226" t="s">
        <v>159</v>
      </c>
      <c r="K128" s="226" t="s">
        <v>262</v>
      </c>
      <c r="L128" s="226" t="s">
        <v>159</v>
      </c>
      <c r="M128" s="226" t="s">
        <v>262</v>
      </c>
      <c r="N128" s="226" t="s">
        <v>279</v>
      </c>
      <c r="O128" s="48"/>
      <c r="P128" s="26"/>
      <c r="Q128" s="48"/>
    </row>
    <row r="129" spans="1:17" s="40" customFormat="1" ht="15" customHeight="1" thickBot="1" x14ac:dyDescent="0.25">
      <c r="A129" s="67" t="s">
        <v>215</v>
      </c>
      <c r="B129" s="85">
        <v>3</v>
      </c>
      <c r="C129" s="95">
        <v>0.2</v>
      </c>
      <c r="D129" s="96">
        <v>12</v>
      </c>
      <c r="E129" s="95">
        <v>0.8</v>
      </c>
      <c r="F129" s="96">
        <v>0</v>
      </c>
      <c r="G129" s="95">
        <v>0</v>
      </c>
      <c r="H129" s="96">
        <v>6</v>
      </c>
      <c r="I129" s="95">
        <v>0.4</v>
      </c>
      <c r="J129" s="96">
        <v>9</v>
      </c>
      <c r="K129" s="95">
        <v>0.6</v>
      </c>
      <c r="L129" s="96">
        <v>4</v>
      </c>
      <c r="M129" s="95">
        <v>0.26700000000000002</v>
      </c>
      <c r="N129" s="96">
        <v>15</v>
      </c>
      <c r="O129" s="3"/>
      <c r="P129" s="81"/>
      <c r="Q129" s="3"/>
    </row>
    <row r="130" spans="1:17" s="40" customFormat="1" ht="15" customHeight="1" thickBot="1" x14ac:dyDescent="0.25">
      <c r="A130" s="32" t="s">
        <v>216</v>
      </c>
      <c r="B130" s="83">
        <v>0</v>
      </c>
      <c r="C130" s="90">
        <v>0</v>
      </c>
      <c r="D130" s="14">
        <v>5</v>
      </c>
      <c r="E130" s="90">
        <v>1</v>
      </c>
      <c r="F130" s="14">
        <v>0</v>
      </c>
      <c r="G130" s="90">
        <v>0</v>
      </c>
      <c r="H130" s="14">
        <v>1</v>
      </c>
      <c r="I130" s="90">
        <v>0.2</v>
      </c>
      <c r="J130" s="14">
        <v>4</v>
      </c>
      <c r="K130" s="90">
        <v>0.8</v>
      </c>
      <c r="L130" s="14">
        <v>3</v>
      </c>
      <c r="M130" s="90">
        <v>0.6</v>
      </c>
      <c r="N130" s="14">
        <v>5</v>
      </c>
      <c r="O130" s="3"/>
      <c r="P130" s="81"/>
      <c r="Q130" s="3"/>
    </row>
    <row r="131" spans="1:17" s="40" customFormat="1" ht="15" customHeight="1" thickBot="1" x14ac:dyDescent="0.25">
      <c r="A131" s="32" t="s">
        <v>33</v>
      </c>
      <c r="B131" s="83">
        <v>7</v>
      </c>
      <c r="C131" s="90">
        <v>0.14599999999999999</v>
      </c>
      <c r="D131" s="14">
        <v>41</v>
      </c>
      <c r="E131" s="90">
        <v>0.85399999999999998</v>
      </c>
      <c r="F131" s="14">
        <v>0</v>
      </c>
      <c r="G131" s="90">
        <v>0</v>
      </c>
      <c r="H131" s="14">
        <v>22</v>
      </c>
      <c r="I131" s="90">
        <v>0.45800000000000002</v>
      </c>
      <c r="J131" s="14">
        <v>26</v>
      </c>
      <c r="K131" s="90">
        <v>0.54200000000000004</v>
      </c>
      <c r="L131" s="14">
        <v>23</v>
      </c>
      <c r="M131" s="90">
        <v>0.47899999999999998</v>
      </c>
      <c r="N131" s="14">
        <v>48</v>
      </c>
      <c r="O131" s="3"/>
      <c r="P131" s="81"/>
      <c r="Q131" s="3"/>
    </row>
    <row r="132" spans="1:17" s="40" customFormat="1" ht="15" customHeight="1" thickBot="1" x14ac:dyDescent="0.25">
      <c r="A132" s="32" t="s">
        <v>105</v>
      </c>
      <c r="B132" s="83">
        <v>753</v>
      </c>
      <c r="C132" s="90">
        <v>0.23599999999999999</v>
      </c>
      <c r="D132" s="15">
        <v>2433</v>
      </c>
      <c r="E132" s="90">
        <v>0.76400000000000001</v>
      </c>
      <c r="F132" s="14">
        <v>511</v>
      </c>
      <c r="G132" s="90">
        <v>0.16</v>
      </c>
      <c r="H132" s="15">
        <v>1872</v>
      </c>
      <c r="I132" s="90">
        <v>0.58799999999999997</v>
      </c>
      <c r="J132" s="14">
        <v>803</v>
      </c>
      <c r="K132" s="90">
        <v>0.252</v>
      </c>
      <c r="L132" s="14">
        <v>385</v>
      </c>
      <c r="M132" s="90">
        <v>0.121</v>
      </c>
      <c r="N132" s="91" t="s">
        <v>195</v>
      </c>
      <c r="O132" s="3"/>
      <c r="P132" s="81"/>
      <c r="Q132" s="82"/>
    </row>
    <row r="133" spans="1:17" s="40" customFormat="1" ht="15" customHeight="1" thickBot="1" x14ac:dyDescent="0.25">
      <c r="A133" s="35" t="s">
        <v>147</v>
      </c>
      <c r="B133" s="37">
        <v>4247</v>
      </c>
      <c r="C133" s="92">
        <v>0.24199999999999999</v>
      </c>
      <c r="D133" s="93">
        <v>13338</v>
      </c>
      <c r="E133" s="92">
        <v>0.75800000000000001</v>
      </c>
      <c r="F133" s="94">
        <v>796</v>
      </c>
      <c r="G133" s="92">
        <v>4.4999999999999998E-2</v>
      </c>
      <c r="H133" s="93">
        <v>5383</v>
      </c>
      <c r="I133" s="92">
        <v>0.30599999999999999</v>
      </c>
      <c r="J133" s="93">
        <v>11406</v>
      </c>
      <c r="K133" s="92">
        <v>0.64900000000000002</v>
      </c>
      <c r="L133" s="94">
        <v>57</v>
      </c>
      <c r="M133" s="92">
        <v>3.0000000000000001E-3</v>
      </c>
      <c r="N133" s="93">
        <v>17585</v>
      </c>
      <c r="O133" s="3"/>
      <c r="P133" s="81"/>
      <c r="Q133" s="5"/>
    </row>
    <row r="134" spans="1:17" s="40" customFormat="1" ht="15" customHeight="1" thickTop="1" x14ac:dyDescent="0.2"/>
    <row r="135" spans="1:17" s="40" customFormat="1" ht="15" customHeight="1" x14ac:dyDescent="0.2">
      <c r="A135" s="24" t="s">
        <v>12</v>
      </c>
      <c r="B135" s="3"/>
      <c r="C135" s="3"/>
      <c r="D135" s="3"/>
    </row>
    <row r="136" spans="1:17" s="40" customFormat="1" ht="15" customHeight="1" x14ac:dyDescent="0.2"/>
    <row r="137" spans="1:17" s="40" customFormat="1" ht="15" customHeight="1" x14ac:dyDescent="0.2"/>
    <row r="138" spans="1:17" s="40" customFormat="1" ht="15" customHeight="1" x14ac:dyDescent="0.2">
      <c r="A138" s="149" t="s">
        <v>217</v>
      </c>
      <c r="B138" s="149"/>
      <c r="C138" s="149"/>
      <c r="D138" s="149"/>
      <c r="E138" s="197"/>
      <c r="F138" s="197"/>
      <c r="G138" s="197"/>
      <c r="H138" s="197"/>
      <c r="I138" s="197"/>
    </row>
    <row r="139" spans="1:17" s="40" customFormat="1" ht="27.95" customHeight="1" thickBot="1" x14ac:dyDescent="0.25">
      <c r="A139" s="227" t="s">
        <v>281</v>
      </c>
      <c r="B139" s="227"/>
      <c r="C139" s="227"/>
      <c r="D139" s="227"/>
      <c r="E139" s="190" t="s">
        <v>319</v>
      </c>
      <c r="F139" s="190" t="s">
        <v>14</v>
      </c>
      <c r="G139" s="190" t="s">
        <v>246</v>
      </c>
      <c r="H139" s="190" t="s">
        <v>4</v>
      </c>
      <c r="I139" s="190" t="s">
        <v>5</v>
      </c>
    </row>
    <row r="140" spans="1:17" s="40" customFormat="1" ht="15" customHeight="1" thickBot="1" x14ac:dyDescent="0.25">
      <c r="A140" s="256" t="s">
        <v>218</v>
      </c>
      <c r="B140" s="86"/>
      <c r="C140" s="86"/>
      <c r="D140" s="86"/>
      <c r="E140" s="69"/>
      <c r="F140" s="69"/>
      <c r="G140" s="68"/>
      <c r="H140" s="69"/>
      <c r="I140" s="69"/>
    </row>
    <row r="141" spans="1:17" s="40" customFormat="1" ht="15" customHeight="1" thickBot="1" x14ac:dyDescent="0.25">
      <c r="A141" s="155" t="s">
        <v>334</v>
      </c>
      <c r="B141" s="228"/>
      <c r="C141" s="228"/>
      <c r="D141" s="228"/>
      <c r="E141" s="199">
        <v>2431</v>
      </c>
      <c r="F141" s="199">
        <v>14342</v>
      </c>
      <c r="G141" s="199">
        <v>1090</v>
      </c>
      <c r="H141" s="199">
        <v>393</v>
      </c>
      <c r="I141" s="199">
        <v>18256</v>
      </c>
    </row>
    <row r="142" spans="1:17" s="40" customFormat="1" ht="15" customHeight="1" thickBot="1" x14ac:dyDescent="0.25">
      <c r="A142" s="181" t="s">
        <v>219</v>
      </c>
      <c r="B142" s="181"/>
      <c r="C142" s="181"/>
      <c r="D142" s="181"/>
      <c r="E142" s="214">
        <v>754</v>
      </c>
      <c r="F142" s="214">
        <v>4657</v>
      </c>
      <c r="G142" s="214">
        <v>336</v>
      </c>
      <c r="H142" s="214">
        <v>129</v>
      </c>
      <c r="I142" s="214">
        <v>5876</v>
      </c>
    </row>
    <row r="143" spans="1:17" s="40" customFormat="1" ht="15" customHeight="1" x14ac:dyDescent="0.2">
      <c r="A143" s="64"/>
      <c r="B143" s="64"/>
      <c r="C143" s="64"/>
      <c r="D143" s="64"/>
      <c r="E143" s="87"/>
      <c r="F143" s="87"/>
      <c r="G143" s="87"/>
      <c r="H143" s="87"/>
      <c r="I143" s="87"/>
    </row>
    <row r="144" spans="1:17" s="40" customFormat="1" ht="15" customHeight="1" thickBot="1" x14ac:dyDescent="0.25">
      <c r="A144" s="248" t="s">
        <v>107</v>
      </c>
      <c r="B144" s="58"/>
      <c r="C144" s="58"/>
      <c r="D144" s="58"/>
      <c r="E144" s="89"/>
      <c r="F144" s="89"/>
      <c r="G144" s="89"/>
      <c r="H144" s="89"/>
      <c r="I144" s="89"/>
    </row>
    <row r="145" spans="1:10" s="40" customFormat="1" ht="15" customHeight="1" thickBot="1" x14ac:dyDescent="0.25">
      <c r="A145" s="155" t="s">
        <v>160</v>
      </c>
      <c r="B145" s="228"/>
      <c r="C145" s="228"/>
      <c r="D145" s="228"/>
      <c r="E145" s="199">
        <v>24</v>
      </c>
      <c r="F145" s="199">
        <v>42</v>
      </c>
      <c r="G145" s="199">
        <v>54</v>
      </c>
      <c r="H145" s="199">
        <v>1</v>
      </c>
      <c r="I145" s="199">
        <v>121</v>
      </c>
    </row>
    <row r="146" spans="1:10" s="40" customFormat="1" ht="15" customHeight="1" thickBot="1" x14ac:dyDescent="0.25">
      <c r="A146" s="223" t="s">
        <v>219</v>
      </c>
      <c r="B146" s="229"/>
      <c r="C146" s="229"/>
      <c r="D146" s="229"/>
      <c r="E146" s="201">
        <v>82</v>
      </c>
      <c r="F146" s="201">
        <v>163</v>
      </c>
      <c r="G146" s="201">
        <v>14</v>
      </c>
      <c r="H146" s="201">
        <v>10</v>
      </c>
      <c r="I146" s="201">
        <v>269</v>
      </c>
    </row>
    <row r="147" spans="1:10" s="40" customFormat="1" ht="15" customHeight="1" thickTop="1" x14ac:dyDescent="0.2">
      <c r="A147" s="47"/>
      <c r="B147" s="47"/>
      <c r="C147" s="47"/>
      <c r="D147" s="47"/>
      <c r="E147" s="77"/>
      <c r="F147" s="49"/>
      <c r="G147" s="49"/>
      <c r="H147" s="49"/>
      <c r="I147" s="49"/>
      <c r="J147" s="49"/>
    </row>
    <row r="148" spans="1:10" s="40" customFormat="1" ht="15" customHeight="1" x14ac:dyDescent="0.2">
      <c r="A148" s="24" t="s">
        <v>96</v>
      </c>
      <c r="B148" s="3"/>
      <c r="C148" s="3"/>
      <c r="D148" s="3"/>
    </row>
    <row r="149" spans="1:10" s="40" customFormat="1" ht="15" customHeight="1" x14ac:dyDescent="0.2">
      <c r="A149" s="24"/>
      <c r="B149" s="3"/>
      <c r="C149" s="3"/>
      <c r="D149" s="3"/>
    </row>
    <row r="150" spans="1:10" s="40" customFormat="1" ht="15" customHeight="1" x14ac:dyDescent="0.2"/>
    <row r="151" spans="1:10" s="40" customFormat="1" ht="15" customHeight="1" x14ac:dyDescent="0.2"/>
    <row r="152" spans="1:10" s="40" customFormat="1" ht="15" customHeight="1" x14ac:dyDescent="0.2">
      <c r="A152" s="149" t="s">
        <v>108</v>
      </c>
      <c r="B152" s="230"/>
      <c r="D152" s="149" t="s">
        <v>335</v>
      </c>
      <c r="E152" s="197"/>
      <c r="F152" s="197"/>
    </row>
    <row r="153" spans="1:10" s="40" customFormat="1" ht="15" customHeight="1" thickBot="1" x14ac:dyDescent="0.25">
      <c r="A153" s="146" t="s">
        <v>109</v>
      </c>
      <c r="B153" s="59"/>
      <c r="D153" s="146" t="s">
        <v>109</v>
      </c>
      <c r="E153" s="59"/>
      <c r="F153" s="59"/>
    </row>
    <row r="154" spans="1:10" s="40" customFormat="1" ht="15" customHeight="1" thickBot="1" x14ac:dyDescent="0.25">
      <c r="A154" s="155" t="s">
        <v>105</v>
      </c>
      <c r="B154" s="231">
        <v>0.23599999999999999</v>
      </c>
      <c r="D154" s="155" t="s">
        <v>105</v>
      </c>
      <c r="E154" s="154"/>
      <c r="F154" s="231">
        <v>0.879</v>
      </c>
    </row>
    <row r="155" spans="1:10" s="40" customFormat="1" ht="15" customHeight="1" x14ac:dyDescent="0.2">
      <c r="A155" s="64"/>
      <c r="B155" s="97"/>
      <c r="D155" s="64"/>
      <c r="E155" s="56"/>
      <c r="F155" s="97"/>
    </row>
    <row r="156" spans="1:10" s="40" customFormat="1" ht="15" customHeight="1" thickBot="1" x14ac:dyDescent="0.25">
      <c r="A156" s="146" t="s">
        <v>192</v>
      </c>
      <c r="B156" s="99"/>
      <c r="D156" s="146" t="s">
        <v>192</v>
      </c>
      <c r="E156" s="59"/>
      <c r="F156" s="99"/>
    </row>
    <row r="157" spans="1:10" s="40" customFormat="1" ht="15" customHeight="1" thickBot="1" x14ac:dyDescent="0.25">
      <c r="A157" s="155" t="s">
        <v>110</v>
      </c>
      <c r="B157" s="231">
        <v>0.51900000000000002</v>
      </c>
      <c r="D157" s="155" t="s">
        <v>119</v>
      </c>
      <c r="E157" s="154"/>
      <c r="F157" s="258">
        <v>1</v>
      </c>
    </row>
    <row r="158" spans="1:10" s="40" customFormat="1" ht="15" customHeight="1" thickBot="1" x14ac:dyDescent="0.25">
      <c r="A158" s="181" t="s">
        <v>31</v>
      </c>
      <c r="B158" s="232">
        <v>0.11899999999999999</v>
      </c>
      <c r="D158" s="181" t="s">
        <v>120</v>
      </c>
      <c r="E158" s="204"/>
      <c r="F158" s="259">
        <v>0.90800000000000003</v>
      </c>
    </row>
    <row r="159" spans="1:10" s="40" customFormat="1" ht="15" customHeight="1" thickBot="1" x14ac:dyDescent="0.25">
      <c r="A159" s="181" t="s">
        <v>118</v>
      </c>
      <c r="B159" s="232">
        <v>0.56100000000000005</v>
      </c>
      <c r="D159" s="181" t="s">
        <v>125</v>
      </c>
      <c r="E159" s="204"/>
      <c r="F159" s="259">
        <v>0.78600000000000003</v>
      </c>
    </row>
    <row r="160" spans="1:10" s="40" customFormat="1" ht="15" customHeight="1" thickBot="1" x14ac:dyDescent="0.25">
      <c r="A160" s="181" t="s">
        <v>113</v>
      </c>
      <c r="B160" s="232">
        <v>0.47399999999999998</v>
      </c>
      <c r="D160" s="181" t="s">
        <v>113</v>
      </c>
      <c r="E160" s="204"/>
      <c r="F160" s="259">
        <v>0.81100000000000005</v>
      </c>
    </row>
    <row r="161" spans="1:6" s="40" customFormat="1" ht="15" customHeight="1" thickBot="1" x14ac:dyDescent="0.25">
      <c r="A161" s="181" t="s">
        <v>114</v>
      </c>
      <c r="B161" s="232">
        <v>0.41899999999999998</v>
      </c>
      <c r="D161" s="277" t="s">
        <v>121</v>
      </c>
      <c r="E161" s="277"/>
      <c r="F161" s="259">
        <v>1</v>
      </c>
    </row>
    <row r="162" spans="1:6" s="40" customFormat="1" ht="15" customHeight="1" thickBot="1" x14ac:dyDescent="0.25">
      <c r="A162" s="181" t="s">
        <v>147</v>
      </c>
      <c r="B162" s="232">
        <v>0.24199999999999999</v>
      </c>
      <c r="D162" s="181" t="s">
        <v>147</v>
      </c>
      <c r="E162" s="204"/>
      <c r="F162" s="259">
        <v>0.999</v>
      </c>
    </row>
    <row r="163" spans="1:6" s="40" customFormat="1" ht="15" customHeight="1" thickBot="1" x14ac:dyDescent="0.25">
      <c r="A163" s="181" t="s">
        <v>2</v>
      </c>
      <c r="B163" s="232">
        <v>0.11600000000000001</v>
      </c>
      <c r="D163" s="181" t="s">
        <v>3</v>
      </c>
      <c r="E163" s="204"/>
      <c r="F163" s="259">
        <v>1.9E-2</v>
      </c>
    </row>
    <row r="164" spans="1:6" s="40" customFormat="1" ht="15" customHeight="1" thickBot="1" x14ac:dyDescent="0.25">
      <c r="A164" s="181" t="s">
        <v>115</v>
      </c>
      <c r="B164" s="232">
        <v>0.54300000000000004</v>
      </c>
      <c r="D164" s="181" t="s">
        <v>122</v>
      </c>
      <c r="E164" s="204"/>
      <c r="F164" s="259">
        <v>1</v>
      </c>
    </row>
    <row r="165" spans="1:6" s="40" customFormat="1" ht="15" customHeight="1" thickBot="1" x14ac:dyDescent="0.25">
      <c r="A165" s="181" t="s">
        <v>116</v>
      </c>
      <c r="B165" s="232">
        <v>0.72699999999999998</v>
      </c>
      <c r="D165" s="181" t="s">
        <v>123</v>
      </c>
      <c r="E165" s="204"/>
      <c r="F165" s="259">
        <v>0.72699999999999998</v>
      </c>
    </row>
    <row r="166" spans="1:6" s="40" customFormat="1" ht="15" customHeight="1" thickBot="1" x14ac:dyDescent="0.25">
      <c r="A166" s="181" t="s">
        <v>117</v>
      </c>
      <c r="B166" s="232">
        <v>0.60599999999999998</v>
      </c>
      <c r="D166" s="181" t="s">
        <v>124</v>
      </c>
      <c r="E166" s="204"/>
      <c r="F166" s="259">
        <v>1</v>
      </c>
    </row>
    <row r="167" spans="1:6" s="40" customFormat="1" ht="15" customHeight="1" thickBot="1" x14ac:dyDescent="0.25">
      <c r="A167" s="181" t="s">
        <v>111</v>
      </c>
      <c r="B167" s="232">
        <v>0.36099999999999999</v>
      </c>
      <c r="D167" s="277" t="s">
        <v>111</v>
      </c>
      <c r="E167" s="277"/>
      <c r="F167" s="259">
        <v>0.97199999999999998</v>
      </c>
    </row>
    <row r="168" spans="1:6" s="40" customFormat="1" ht="15" customHeight="1" thickBot="1" x14ac:dyDescent="0.25">
      <c r="A168" s="181" t="s">
        <v>112</v>
      </c>
      <c r="B168" s="232">
        <v>0.34799999999999998</v>
      </c>
      <c r="D168" s="181" t="s">
        <v>112</v>
      </c>
      <c r="E168" s="204"/>
      <c r="F168" s="259">
        <v>1</v>
      </c>
    </row>
    <row r="169" spans="1:6" s="40" customFormat="1" ht="15" customHeight="1" x14ac:dyDescent="0.2">
      <c r="A169" s="64"/>
      <c r="B169" s="97"/>
      <c r="D169" s="64"/>
      <c r="E169" s="56"/>
      <c r="F169" s="260"/>
    </row>
    <row r="170" spans="1:6" s="40" customFormat="1" ht="15" customHeight="1" thickBot="1" x14ac:dyDescent="0.25">
      <c r="A170" s="257" t="s">
        <v>126</v>
      </c>
      <c r="B170" s="98"/>
      <c r="D170" s="257" t="s">
        <v>126</v>
      </c>
      <c r="E170" s="57"/>
      <c r="F170" s="261"/>
    </row>
    <row r="171" spans="1:6" s="40" customFormat="1" ht="15" customHeight="1" thickBot="1" x14ac:dyDescent="0.25">
      <c r="A171" s="181" t="s">
        <v>133</v>
      </c>
      <c r="B171" s="232">
        <v>0.4</v>
      </c>
      <c r="D171" s="181" t="s">
        <v>135</v>
      </c>
      <c r="E171" s="204"/>
      <c r="F171" s="259">
        <v>1</v>
      </c>
    </row>
    <row r="172" spans="1:6" s="40" customFormat="1" ht="15" customHeight="1" thickBot="1" x14ac:dyDescent="0.25">
      <c r="A172" s="181" t="s">
        <v>134</v>
      </c>
      <c r="B172" s="232">
        <v>9.4E-2</v>
      </c>
      <c r="D172" s="181" t="s">
        <v>141</v>
      </c>
      <c r="E172" s="204"/>
      <c r="F172" s="259">
        <v>1</v>
      </c>
    </row>
    <row r="173" spans="1:6" s="40" customFormat="1" ht="15" customHeight="1" thickBot="1" x14ac:dyDescent="0.25">
      <c r="A173" s="181" t="s">
        <v>32</v>
      </c>
      <c r="B173" s="232">
        <v>0.219</v>
      </c>
      <c r="D173" s="181" t="s">
        <v>136</v>
      </c>
      <c r="E173" s="204"/>
      <c r="F173" s="259">
        <v>0.93799999999999994</v>
      </c>
    </row>
    <row r="174" spans="1:6" s="40" customFormat="1" ht="15" customHeight="1" thickBot="1" x14ac:dyDescent="0.25">
      <c r="A174" s="181" t="s">
        <v>127</v>
      </c>
      <c r="B174" s="232">
        <v>0.25</v>
      </c>
      <c r="D174" s="181" t="s">
        <v>137</v>
      </c>
      <c r="E174" s="204"/>
      <c r="F174" s="259">
        <v>1</v>
      </c>
    </row>
    <row r="175" spans="1:6" s="40" customFormat="1" ht="15" customHeight="1" thickBot="1" x14ac:dyDescent="0.25">
      <c r="A175" s="181" t="s">
        <v>128</v>
      </c>
      <c r="B175" s="232">
        <v>6.4000000000000001E-2</v>
      </c>
      <c r="D175" s="181" t="s">
        <v>138</v>
      </c>
      <c r="E175" s="204"/>
      <c r="F175" s="259">
        <v>0.998</v>
      </c>
    </row>
    <row r="176" spans="1:6" s="40" customFormat="1" ht="15" customHeight="1" thickBot="1" x14ac:dyDescent="0.25">
      <c r="A176" s="181" t="s">
        <v>132</v>
      </c>
      <c r="B176" s="232">
        <v>0.12</v>
      </c>
      <c r="D176" s="297" t="s">
        <v>140</v>
      </c>
      <c r="E176" s="297"/>
      <c r="F176" s="259">
        <v>0.96</v>
      </c>
    </row>
    <row r="177" spans="1:6" s="40" customFormat="1" ht="15" customHeight="1" thickBot="1" x14ac:dyDescent="0.25">
      <c r="A177" s="181" t="s">
        <v>129</v>
      </c>
      <c r="B177" s="232">
        <v>0.22900000000000001</v>
      </c>
      <c r="D177" s="181" t="s">
        <v>129</v>
      </c>
      <c r="E177" s="204"/>
      <c r="F177" s="259">
        <v>0.98299999999999998</v>
      </c>
    </row>
    <row r="178" spans="1:6" s="40" customFormat="1" ht="15" customHeight="1" thickBot="1" x14ac:dyDescent="0.25">
      <c r="A178" s="181" t="s">
        <v>130</v>
      </c>
      <c r="B178" s="232">
        <v>0.183</v>
      </c>
      <c r="D178" s="181" t="s">
        <v>139</v>
      </c>
      <c r="E178" s="204"/>
      <c r="F178" s="259">
        <v>1</v>
      </c>
    </row>
    <row r="179" spans="1:6" s="40" customFormat="1" ht="15" customHeight="1" x14ac:dyDescent="0.2">
      <c r="A179" s="64"/>
      <c r="B179" s="97"/>
      <c r="D179" s="64"/>
      <c r="E179" s="56"/>
      <c r="F179" s="100"/>
    </row>
    <row r="180" spans="1:6" s="40" customFormat="1" ht="15" customHeight="1" thickBot="1" x14ac:dyDescent="0.25">
      <c r="A180" s="146" t="s">
        <v>146</v>
      </c>
      <c r="B180" s="99"/>
      <c r="D180" s="146" t="s">
        <v>146</v>
      </c>
      <c r="E180" s="59"/>
      <c r="F180" s="99"/>
    </row>
    <row r="181" spans="1:6" s="40" customFormat="1" ht="15" customHeight="1" thickBot="1" x14ac:dyDescent="0.25">
      <c r="A181" s="155" t="s">
        <v>55</v>
      </c>
      <c r="B181" s="231">
        <v>0.19800000000000001</v>
      </c>
      <c r="D181" s="155" t="s">
        <v>55</v>
      </c>
      <c r="E181" s="154"/>
      <c r="F181" s="234">
        <v>0.99299999999999999</v>
      </c>
    </row>
    <row r="182" spans="1:6" s="40" customFormat="1" ht="15" customHeight="1" thickBot="1" x14ac:dyDescent="0.25">
      <c r="A182" s="181" t="s">
        <v>56</v>
      </c>
      <c r="B182" s="232">
        <v>0.41599999999999998</v>
      </c>
      <c r="D182" s="181" t="s">
        <v>56</v>
      </c>
      <c r="E182" s="204"/>
      <c r="F182" s="235">
        <v>0.67300000000000004</v>
      </c>
    </row>
    <row r="183" spans="1:6" s="40" customFormat="1" ht="15" customHeight="1" thickBot="1" x14ac:dyDescent="0.25">
      <c r="A183" s="183" t="s">
        <v>57</v>
      </c>
      <c r="B183" s="233">
        <v>0.1</v>
      </c>
      <c r="D183" s="183" t="s">
        <v>57</v>
      </c>
      <c r="E183" s="236"/>
      <c r="F183" s="237">
        <v>1</v>
      </c>
    </row>
    <row r="184" spans="1:6" s="40" customFormat="1" ht="15" customHeight="1" x14ac:dyDescent="0.2"/>
    <row r="185" spans="1:6" s="40" customFormat="1" ht="23.1" customHeight="1" x14ac:dyDescent="0.25">
      <c r="A185" s="298" t="s">
        <v>12</v>
      </c>
      <c r="B185" s="299"/>
      <c r="C185" s="299"/>
      <c r="D185" s="299"/>
      <c r="E185" s="299"/>
    </row>
    <row r="186" spans="1:6" s="40" customFormat="1" ht="15" customHeight="1" x14ac:dyDescent="0.2">
      <c r="A186" s="41" t="s">
        <v>58</v>
      </c>
      <c r="B186" s="51"/>
      <c r="C186" s="51"/>
      <c r="D186" s="51"/>
    </row>
    <row r="187" spans="1:6" s="40" customFormat="1" ht="15" customHeight="1" x14ac:dyDescent="0.2"/>
    <row r="188" spans="1:6" s="40" customFormat="1" ht="15" customHeight="1" x14ac:dyDescent="0.2"/>
    <row r="189" spans="1:6" s="40" customFormat="1" ht="15" customHeight="1" x14ac:dyDescent="0.2"/>
    <row r="190" spans="1:6" s="40" customFormat="1" ht="15" customHeight="1" x14ac:dyDescent="0.2"/>
    <row r="191" spans="1:6" s="40" customFormat="1" ht="15" customHeight="1" x14ac:dyDescent="0.2"/>
    <row r="192" spans="1:6" s="40" customFormat="1" ht="15" customHeight="1" x14ac:dyDescent="0.2"/>
    <row r="193" s="40" customFormat="1" ht="15" customHeight="1" x14ac:dyDescent="0.2"/>
    <row r="194" s="40" customFormat="1" ht="15" customHeight="1" x14ac:dyDescent="0.2"/>
    <row r="195" s="40" customFormat="1" ht="15" customHeight="1" x14ac:dyDescent="0.2"/>
    <row r="196" s="40" customFormat="1" ht="15" customHeight="1" x14ac:dyDescent="0.2"/>
    <row r="197" s="40" customFormat="1" ht="15" customHeight="1" x14ac:dyDescent="0.2"/>
    <row r="198" s="40" customFormat="1" ht="15" customHeight="1" x14ac:dyDescent="0.2"/>
    <row r="199" s="40" customFormat="1" ht="15" customHeight="1" x14ac:dyDescent="0.2"/>
    <row r="200" s="40" customFormat="1" ht="15" customHeight="1" x14ac:dyDescent="0.2"/>
    <row r="201" s="40" customFormat="1" ht="15" customHeight="1" x14ac:dyDescent="0.2"/>
    <row r="202" s="40" customFormat="1" ht="15" customHeight="1" x14ac:dyDescent="0.2"/>
    <row r="203" s="40" customFormat="1" ht="15" customHeight="1" x14ac:dyDescent="0.2"/>
    <row r="204" s="40" customFormat="1" ht="15" customHeight="1" x14ac:dyDescent="0.2"/>
    <row r="205" s="40" customFormat="1" ht="15" customHeight="1" x14ac:dyDescent="0.2"/>
    <row r="206" s="40" customFormat="1" ht="15" customHeight="1" x14ac:dyDescent="0.2"/>
  </sheetData>
  <mergeCells count="44">
    <mergeCell ref="A110:C110"/>
    <mergeCell ref="A114:C114"/>
    <mergeCell ref="A118:C118"/>
    <mergeCell ref="D176:E176"/>
    <mergeCell ref="D161:E161"/>
    <mergeCell ref="D167:E167"/>
    <mergeCell ref="A39:H39"/>
    <mergeCell ref="A94:D94"/>
    <mergeCell ref="A98:D98"/>
    <mergeCell ref="A102:C102"/>
    <mergeCell ref="A106:C106"/>
    <mergeCell ref="D45:E45"/>
    <mergeCell ref="F45:G45"/>
    <mergeCell ref="H45:I45"/>
    <mergeCell ref="B68:C68"/>
    <mergeCell ref="D68:E68"/>
    <mergeCell ref="F68:G68"/>
    <mergeCell ref="H68:I68"/>
    <mergeCell ref="A37:F37"/>
    <mergeCell ref="A38:F38"/>
    <mergeCell ref="A185:E185"/>
    <mergeCell ref="A28:B28"/>
    <mergeCell ref="A29:B29"/>
    <mergeCell ref="A95:B95"/>
    <mergeCell ref="A99:B99"/>
    <mergeCell ref="A103:B103"/>
    <mergeCell ref="A107:B107"/>
    <mergeCell ref="A111:B111"/>
    <mergeCell ref="A115:B115"/>
    <mergeCell ref="A119:B119"/>
    <mergeCell ref="A40:H40"/>
    <mergeCell ref="B67:G67"/>
    <mergeCell ref="B44:G44"/>
    <mergeCell ref="B45:C45"/>
    <mergeCell ref="O126"/>
    <mergeCell ref="B127:C127"/>
    <mergeCell ref="D127:E127"/>
    <mergeCell ref="F127:G127"/>
    <mergeCell ref="H127:I127"/>
    <mergeCell ref="J127:K127"/>
    <mergeCell ref="L126:M126"/>
    <mergeCell ref="L127:M127"/>
    <mergeCell ref="B126:E126"/>
    <mergeCell ref="F126:K126"/>
  </mergeCells>
  <phoneticPr fontId="5" type="noConversion"/>
  <pageMargins left="0.70000000000000007" right="0.70000000000000007" top="0.75000000000000011" bottom="0.75000000000000011" header="0.30000000000000004" footer="0.30000000000000004"/>
  <drawing r:id="rId1"/>
  <extLst>
    <ext xmlns:mx="http://schemas.microsoft.com/office/mac/excel/2008/main" uri="http://schemas.microsoft.com/office/mac/excel/2008/main">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6</vt:i4>
      </vt:variant>
      <vt:variant>
        <vt:lpstr>Named Ranges</vt:lpstr>
      </vt:variant>
      <vt:variant>
        <vt:i4>1</vt:i4>
      </vt:variant>
    </vt:vector>
  </HeadingPairs>
  <TitlesOfParts>
    <vt:vector size="7" baseType="lpstr">
      <vt:lpstr>Index</vt:lpstr>
      <vt:lpstr>Wertbildung und -ausschüttung</vt:lpstr>
      <vt:lpstr>Gesundheit</vt:lpstr>
      <vt:lpstr>Sicherheit</vt:lpstr>
      <vt:lpstr>Umweltmanagement</vt:lpstr>
      <vt:lpstr>Mitarbeiterinnen &amp; Mitarbeiter</vt:lpstr>
      <vt:lpstr>'Mitarbeiterinnen &amp; Mitarbeiter'!Print_Area</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Frech, Julia (Ext)</dc:creator>
  <cp:lastModifiedBy>Frech, Julia (Ext)</cp:lastModifiedBy>
  <cp:lastPrinted>2015-06-04T11:31:30Z</cp:lastPrinted>
  <dcterms:created xsi:type="dcterms:W3CDTF">2015-04-07T09:46:16Z</dcterms:created>
  <dcterms:modified xsi:type="dcterms:W3CDTF">2015-06-10T08:43:41Z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_NewReviewCycle">
    <vt:lpwstr/>
  </property>
</Properties>
</file>